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5"/>
  </bookViews>
  <sheets>
    <sheet name="附件1放射检查" sheetId="2" r:id="rId1"/>
    <sheet name="附件2综合诊查" sheetId="3" r:id="rId2"/>
    <sheet name="附件3中医骨伤" sheetId="4" r:id="rId3"/>
    <sheet name="附件4中医特殊疗法" sheetId="5" r:id="rId4"/>
    <sheet name="附件5修订3项医疗服务价格项目" sheetId="9" r:id="rId5"/>
    <sheet name="附件6废止项目" sheetId="7" r:id="rId6"/>
  </sheets>
  <definedNames>
    <definedName name="_xlnm._FilterDatabase" localSheetId="0" hidden="1">附件1放射检查!$A$3:$H$98</definedName>
    <definedName name="_xlnm._FilterDatabase" localSheetId="1" hidden="1">附件2综合诊查!$A$3:$H$67</definedName>
    <definedName name="_xlnm._FilterDatabase" localSheetId="5" hidden="1">附件6废止项目!$B$3:$L$165</definedName>
    <definedName name="_xlnm.Print_Titles" localSheetId="0">附件1放射检查!$3:$3</definedName>
    <definedName name="_xlnm.Print_Titles" localSheetId="1">附件2综合诊查!$2:$3</definedName>
    <definedName name="_xlnm.Print_Titles" localSheetId="5">附件6废止项目!$2:$3</definedName>
    <definedName name="_xlnm.Print_Titles" localSheetId="2">附件3中医骨伤!$2:$3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<sst xmlns="http://schemas.openxmlformats.org/spreadsheetml/2006/main" count="1829" uniqueCount="1279">
  <si>
    <r>
      <rPr>
        <sz val="22"/>
        <rFont val="黑体"/>
        <charset val="134"/>
      </rPr>
      <t>附件</t>
    </r>
    <r>
      <rPr>
        <sz val="22"/>
        <rFont val="Times New Roman"/>
        <charset val="134"/>
      </rPr>
      <t>1</t>
    </r>
  </si>
  <si>
    <t>吉林市放射检查类医疗服务价格项目规范</t>
  </si>
  <si>
    <t>序号</t>
  </si>
  <si>
    <t>项目编码</t>
  </si>
  <si>
    <t>项目名称</t>
  </si>
  <si>
    <t>服务产出</t>
  </si>
  <si>
    <t>价格构成</t>
  </si>
  <si>
    <t>计价单位</t>
  </si>
  <si>
    <t>省属价格</t>
  </si>
  <si>
    <t>市属综合（元)</t>
  </si>
  <si>
    <t>市属专科（元)</t>
  </si>
  <si>
    <t>区属（元)</t>
  </si>
  <si>
    <t>县属（元)</t>
  </si>
  <si>
    <t>计价说明</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</si>
  <si>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</si>
  <si>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</si>
  <si>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</si>
  <si>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</si>
  <si>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</si>
  <si>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012301010010001</t>
  </si>
  <si>
    <t>X线摄影成像-床旁X线摄影（加收）</t>
  </si>
  <si>
    <t>通过床旁X线摄影（含数字化），实现对患者投照部位的定位、X线成像及分析。</t>
  </si>
  <si>
    <t>次</t>
  </si>
  <si>
    <t>“床旁X线摄影”指患者因病情无法前往检查科室，需在病床旁完成X线摄影。在同一次检查中，无论多少部位仅加收一次。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</si>
  <si>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</si>
  <si>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</si>
  <si>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</si>
  <si>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</si>
  <si>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</si>
  <si>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</si>
  <si>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</si>
  <si>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</si>
  <si>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</si>
  <si>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</si>
  <si>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</si>
  <si>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</si>
  <si>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</si>
  <si>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</si>
  <si>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</si>
  <si>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</si>
  <si>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</si>
  <si>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</si>
  <si>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</si>
  <si>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</si>
  <si>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</si>
  <si>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</si>
  <si>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</si>
  <si>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</si>
  <si>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</si>
  <si>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</si>
  <si>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</si>
  <si>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</si>
  <si>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</si>
  <si>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使用数字化X线机加收50元。</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</si>
  <si>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</si>
  <si>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</si>
  <si>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</si>
  <si>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</si>
  <si>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</si>
  <si>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</si>
  <si>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</si>
  <si>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</si>
  <si>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</si>
  <si>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</si>
  <si>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</si>
  <si>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</si>
  <si>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</si>
  <si>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</si>
  <si>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</si>
  <si>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</si>
  <si>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</si>
  <si>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</si>
  <si>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</si>
  <si>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</si>
  <si>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</si>
  <si>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</si>
  <si>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</si>
  <si>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</si>
  <si>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</si>
  <si>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</si>
  <si>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</si>
  <si>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</si>
  <si>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</si>
  <si>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</si>
  <si>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</si>
  <si>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</si>
  <si>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</si>
  <si>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</si>
  <si>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</si>
  <si>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</si>
  <si>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</si>
  <si>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</si>
  <si>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</si>
  <si>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</si>
  <si>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</si>
  <si>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</si>
  <si>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</si>
  <si>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</si>
  <si>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</si>
  <si>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通过计算机体层成像（CT）增强扫描结合延迟显像，对使用对比剂后的检查部位进行成像及分析。</t>
  </si>
  <si>
    <t>012301020030000</t>
  </si>
  <si>
    <t>计算机体层（CT）造影成像（血管）</t>
  </si>
  <si>
    <t>通过CT增强扫描，对使用对比剂后的血管进行成像及分析。</t>
  </si>
  <si>
    <t>血管</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</si>
  <si>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</si>
  <si>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</si>
  <si>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</si>
  <si>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</si>
  <si>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</si>
  <si>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</si>
  <si>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</si>
  <si>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</si>
  <si>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</si>
  <si>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</si>
  <si>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</si>
  <si>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</si>
  <si>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</si>
  <si>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</si>
  <si>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</si>
  <si>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</si>
  <si>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</si>
  <si>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</si>
  <si>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</si>
  <si>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</si>
  <si>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</si>
  <si>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</si>
  <si>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项</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</si>
  <si>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</si>
  <si>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</si>
  <si>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</si>
  <si>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</si>
  <si>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</si>
  <si>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</si>
  <si>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</si>
  <si>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</si>
  <si>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</si>
  <si>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</si>
  <si>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</si>
  <si>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</si>
  <si>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</si>
  <si>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</si>
  <si>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同一部位平扫后立即行增强扫描的，增强扫描按50%收取</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</si>
  <si>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</si>
  <si>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</si>
  <si>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</si>
  <si>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</si>
  <si>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</si>
  <si>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</si>
  <si>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</si>
  <si>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</si>
  <si>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</si>
  <si>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</si>
  <si>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</si>
  <si>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</si>
  <si>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</si>
  <si>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</si>
  <si>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</si>
  <si>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</si>
  <si>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</si>
  <si>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</si>
  <si>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</si>
  <si>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</si>
  <si>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</si>
  <si>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</si>
  <si>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</si>
  <si>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</si>
  <si>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</si>
  <si>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平扫后立即行增强成像的，增强成像按50%收取</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</si>
  <si>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</si>
  <si>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</si>
  <si>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</si>
  <si>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</si>
  <si>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</si>
  <si>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</si>
  <si>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</si>
  <si>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</si>
  <si>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</si>
  <si>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</si>
  <si>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</si>
  <si>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</si>
  <si>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</si>
  <si>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</si>
  <si>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</si>
  <si>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</si>
  <si>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</si>
  <si>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</si>
  <si>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</si>
  <si>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</si>
  <si>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</si>
  <si>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</si>
  <si>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</si>
  <si>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</si>
  <si>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</si>
  <si>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</si>
  <si>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</si>
  <si>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</si>
  <si>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</si>
  <si>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</si>
  <si>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</si>
  <si>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</si>
  <si>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</si>
  <si>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</si>
  <si>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</si>
  <si>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</si>
  <si>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</si>
  <si>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</si>
  <si>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</si>
  <si>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</si>
  <si>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</si>
  <si>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</si>
  <si>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</si>
  <si>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</si>
  <si>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</si>
  <si>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</si>
  <si>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</si>
  <si>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</si>
  <si>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</si>
  <si>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</si>
  <si>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</si>
  <si>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</si>
  <si>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</si>
  <si>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</si>
  <si>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</si>
  <si>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</si>
  <si>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</si>
  <si>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</si>
  <si>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</si>
  <si>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012303020010000</t>
  </si>
  <si>
    <t>单光子发射断层显像（SPECT）（部位）</t>
  </si>
  <si>
    <t>通过采集体内放射性静态断层分布图像，提供单个脏器或组织功能信息。</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</si>
  <si>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</si>
  <si>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</si>
  <si>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</si>
  <si>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</si>
  <si>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</si>
  <si>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</si>
  <si>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</si>
  <si>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</si>
  <si>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</si>
  <si>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</si>
  <si>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</si>
  <si>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</si>
  <si>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</si>
  <si>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</si>
  <si>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</si>
  <si>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</si>
  <si>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</si>
  <si>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</si>
  <si>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</si>
  <si>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</si>
  <si>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</si>
  <si>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</si>
  <si>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</si>
  <si>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</si>
  <si>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</si>
  <si>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</si>
  <si>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</si>
  <si>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</si>
  <si>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</si>
  <si>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</si>
  <si>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</si>
  <si>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</si>
  <si>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</si>
  <si>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</si>
  <si>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012303030020001</t>
  </si>
  <si>
    <t>正电子发射计算机断层显像/计算机断层扫描（PET/CT）（躯干）-全身加收（加收）</t>
  </si>
  <si>
    <t>通过正电子发射计算机断层显像设备与计算机体层扫描设备进行显像，提供全身组织器官的形态结构、代谢和功能信息。</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</si>
  <si>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</si>
  <si>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</si>
  <si>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</si>
  <si>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</si>
  <si>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</si>
  <si>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</si>
  <si>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</si>
  <si>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</si>
  <si>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</si>
  <si>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</si>
  <si>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</si>
  <si>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</si>
  <si>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</si>
  <si>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</si>
  <si>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</si>
  <si>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</si>
  <si>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</si>
  <si>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</si>
  <si>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</si>
  <si>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</si>
  <si>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</si>
  <si>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</si>
  <si>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</si>
  <si>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</si>
  <si>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</si>
  <si>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</si>
  <si>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</si>
  <si>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</si>
  <si>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</si>
  <si>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</si>
  <si>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</si>
  <si>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</si>
  <si>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</si>
  <si>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</si>
  <si>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</si>
  <si>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</si>
  <si>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</si>
  <si>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r>
      <rPr>
        <sz val="12"/>
        <rFont val="宋体"/>
        <charset val="134"/>
      </rPr>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t>
    </r>
    <r>
      <rPr>
        <sz val="12"/>
        <color rgb="FFFF0000"/>
        <rFont val="宋体"/>
        <charset val="134"/>
      </rPr>
      <t>不同成像方式可累计计费。</t>
    </r>
    <r>
      <rPr>
        <sz val="12"/>
        <rFont val="宋体"/>
        <charset val="134"/>
      </rPr>
      <t xml:space="preserve">
11.“薄层扫描”，指通过计算机体层成像（CT）扫描，获取标称层厚&lt;2mm的图像。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t>
    </r>
    <r>
      <rPr>
        <sz val="12"/>
        <color rgb="FFFF0000"/>
        <rFont val="宋体"/>
        <charset val="134"/>
      </rPr>
      <t>本项目中已包含3个及以内的体位检查，每增加一体位按一定比例或数额加收。</t>
    </r>
    <r>
      <rPr>
        <sz val="12"/>
        <rFont val="宋体"/>
        <charset val="134"/>
      </rPr>
      <t xml:space="preserve">
13.“正电子发射计算机断层显像（静态）”“正电子发射计算机断层显像（动态）”、“正电子发射计算机断层显像/计算机断层扫描（PET/CT）”和“正电子发射计算机断层显像/磁共振成像（PET/MRI）”中的“部位”，指头颅、颈部、胸部、腹部（肝、胆、脾、胰、双肾、胃部、肠道）、盆腔、泌尿系、四肢、其他未列部位。</t>
    </r>
    <r>
      <rPr>
        <sz val="12"/>
        <color rgb="FFFF0000"/>
        <rFont val="宋体"/>
        <charset val="134"/>
      </rPr>
      <t>最高收费不超过3个部位。</t>
    </r>
    <r>
      <rPr>
        <sz val="12"/>
        <rFont val="宋体"/>
        <charset val="134"/>
      </rPr>
      <t xml:space="preserve">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单光子发射断层显像（SPECT）”中的“脏器”，指脑、唾液腺、甲状腺（含甲状旁腺）、食管、肺、心脏、肝脏、胆囊、胰腺、脾脏、肾脏、肾上腺、胃肠道、膀胱输尿管、前列腺、子宫及附件、睾丸。
16.</t>
    </r>
    <r>
      <rPr>
        <sz val="12"/>
        <color rgb="FFFF0000"/>
        <rFont val="宋体"/>
        <charset val="134"/>
      </rPr>
      <t>“对比剂”中的药品类对比剂按零差率销售。</t>
    </r>
    <r>
      <rPr>
        <sz val="12"/>
        <rFont val="宋体"/>
        <charset val="134"/>
      </rPr>
      <t xml:space="preserve">
17.公立医疗机构开展相关放射检查须提供符合要求的“数字影像处理和上传存储服务”并执行现行放射检查项目价格，对于</t>
    </r>
    <r>
      <rPr>
        <sz val="12"/>
        <color rgb="FFFF0000"/>
        <rFont val="宋体"/>
        <charset val="134"/>
      </rPr>
      <t>不能提供符合要求的“数字影像处理和上传存储服务”的，执行的相关放射检查项目价格减收5元。</t>
    </r>
    <r>
      <rPr>
        <sz val="12"/>
        <rFont val="宋体"/>
        <charset val="134"/>
      </rPr>
      <t xml:space="preserve">
18.允许公立医疗机构在患者自愿选择基础上，若提供“数字胶片云储存服务”，可不再提供实体胶片。医疗机构在</t>
    </r>
    <r>
      <rPr>
        <sz val="12"/>
        <color rgb="FFFF0000"/>
        <rFont val="宋体"/>
        <charset val="134"/>
      </rPr>
      <t>常规提供影像资料</t>
    </r>
    <r>
      <rPr>
        <sz val="12"/>
        <rFont val="宋体"/>
        <charset val="134"/>
      </rPr>
      <t>后，如需额外提供影像资料，可收取相应费用。
19.核医学相关检查项目均不含放射性药品费用。
20.</t>
    </r>
    <r>
      <rPr>
        <sz val="12"/>
        <color rgb="FFFF0000"/>
        <rFont val="宋体"/>
        <charset val="134"/>
      </rPr>
      <t>“负荷显像”按2次计费。</t>
    </r>
    <r>
      <rPr>
        <sz val="12"/>
        <rFont val="宋体"/>
        <charset val="134"/>
      </rPr>
      <t xml:space="preserve">
21.涉及“包括……”“……等”的，属于开放型表述，所指对象不仅局限于表述中列明的事项，也包括未列明的同类事项。
22.医疗机构应将影像资料上传至</t>
    </r>
    <r>
      <rPr>
        <sz val="12"/>
        <color rgb="FFFF0000"/>
        <rFont val="宋体"/>
        <charset val="134"/>
      </rPr>
      <t>本地影像云系统</t>
    </r>
    <r>
      <rPr>
        <sz val="12"/>
        <rFont val="宋体"/>
        <charset val="134"/>
      </rPr>
      <t>。
23.“人工智能辅助诊断”是指应用人工智能技术辅助进行的放射检查诊断，不得与主项目同时收费。</t>
    </r>
  </si>
  <si>
    <t>附件2</t>
  </si>
  <si>
    <t>吉林市综合诊查类医疗服务价格项目规范</t>
  </si>
  <si>
    <t>省属价格（元）</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</si>
  <si>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</si>
  <si>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</si>
  <si>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</si>
  <si>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</si>
  <si>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1.患者一次为诊断一种疾病,涉及两个以上科室的,当日只收一次门诊诊察费（普通门诊）。
2.体检费按照此项目收费，收费标准10元/次，且一次完整体检过程仅收取一次。</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</si>
  <si>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</si>
  <si>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</si>
  <si>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</si>
  <si>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</si>
  <si>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</si>
  <si>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</si>
  <si>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</si>
  <si>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</si>
  <si>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</si>
  <si>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参照国家统一评选认定的头衔或省级及以上卫生健康主管部门相关规定。</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</si>
  <si>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</si>
  <si>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</si>
  <si>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</si>
  <si>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</si>
  <si>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</si>
  <si>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</si>
  <si>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</si>
  <si>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</si>
  <si>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</si>
  <si>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</si>
  <si>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</si>
  <si>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</si>
  <si>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</si>
  <si>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</si>
  <si>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</si>
  <si>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</si>
  <si>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371102020020001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</si>
  <si>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</si>
  <si>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</si>
  <si>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</si>
  <si>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</si>
  <si>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</si>
  <si>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</si>
  <si>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</si>
  <si>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</si>
  <si>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</si>
  <si>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</si>
  <si>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</si>
  <si>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</si>
  <si>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</si>
  <si>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</si>
  <si>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</si>
  <si>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</si>
  <si>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</si>
  <si>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</si>
  <si>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</si>
  <si>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</si>
  <si>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</si>
  <si>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</si>
  <si>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</si>
  <si>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</si>
  <si>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</si>
  <si>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</si>
  <si>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</si>
  <si>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</si>
  <si>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</si>
  <si>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</si>
  <si>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</si>
  <si>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</si>
  <si>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</si>
  <si>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</si>
  <si>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</si>
  <si>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</si>
  <si>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</si>
  <si>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</si>
  <si>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</si>
  <si>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</si>
  <si>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</si>
  <si>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</si>
  <si>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</si>
  <si>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住院诊查费（普通）、护理费、床位费实行计入不计出，即入院当天按一天计算收费，出院当天不计算收费。当日入院当日出院的，可收取当日费用。</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</si>
  <si>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</si>
  <si>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</si>
  <si>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</si>
  <si>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</si>
  <si>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符合规定资质的临床药师参与临床医师住院巡诊，每日加收12元；住院天数≤30天的，加收费用最高不超过36元；住院天数＞30天的，每30天（含）加收不超过36元，加收费用最高不超过120元。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</si>
  <si>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</si>
  <si>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</si>
  <si>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</si>
  <si>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</si>
  <si>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2"/>
        <color theme="1"/>
        <rFont val="宋体"/>
        <charset val="134"/>
      </rPr>
      <t xml:space="preserve">1.不与各类门诊诊查费同时收取。
2.收费范围限国家卫生健康主管部门准许开展的多学科诊疗服务。
3.计算学科数量时，药学、护理不作为单独学科计算。
4.门诊诊查时间每次不少于20分钟，住院诊查时间每次不少于30分钟。
</t>
    </r>
    <r>
      <rPr>
        <b/>
        <sz val="12"/>
        <color theme="1"/>
        <rFont val="宋体"/>
        <charset val="134"/>
      </rPr>
      <t>5.护理、药学不作为单独临床学科计价。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</si>
  <si>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</si>
  <si>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</si>
  <si>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</si>
  <si>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</si>
  <si>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</si>
  <si>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</si>
  <si>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</si>
  <si>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</si>
  <si>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</si>
  <si>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</si>
  <si>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</si>
  <si>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</si>
  <si>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</si>
  <si>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</si>
  <si>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指因患者病情需要，在医院间进行的进行的临床多学科参与会诊制定诊疗方案。</t>
  </si>
  <si>
    <t>所定价格涵盖病史采集、查体、一般物理检查、阅读分析检查检验结果、病情分析、提供诊疗方案等所需的人力资源和基本物质资源消耗。（不含通勤、住宿等非医疗成本）</t>
  </si>
  <si>
    <t>自主定价</t>
  </si>
  <si>
    <r>
      <rPr>
        <sz val="12"/>
        <color theme="1"/>
        <rFont val="宋体"/>
        <charset val="134"/>
      </rPr>
      <t xml:space="preserve">1.院外会诊按照“上门服务费+会诊费（院外）”的方式收费。
</t>
    </r>
    <r>
      <rPr>
        <b/>
        <sz val="12"/>
        <color theme="1"/>
        <rFont val="宋体"/>
        <charset val="134"/>
      </rPr>
      <t>2.护理、药学不作为单独临床学科计价。</t>
    </r>
  </si>
  <si>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</si>
  <si>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</si>
  <si>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</si>
  <si>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</si>
  <si>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</si>
  <si>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</si>
  <si>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</si>
  <si>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</si>
  <si>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</si>
  <si>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</si>
  <si>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2"/>
        <color theme="1"/>
        <rFont val="宋体"/>
        <charset val="134"/>
      </rPr>
      <t xml:space="preserve">1.按照受邀方医疗机构标准收费。
2.收费范围限国卫医发〔2018〕25号《互联网诊疗管理办法（试行）》、《互联网医院管理办法（试行）》、《互联网医院基本标准（试行）》准许开展的诊疗服务。
</t>
    </r>
    <r>
      <rPr>
        <b/>
        <sz val="12"/>
        <color theme="1"/>
        <rFont val="宋体"/>
        <charset val="134"/>
      </rPr>
      <t>3.护理、药学不作为单独临床学科计价。
4.副主任医师（单学科）</t>
    </r>
  </si>
  <si>
    <t>主任医师（单学科）</t>
  </si>
  <si>
    <t>多学科会诊，须由3个以上学科(含)参加，具有副主任医师(含)以上资质专家组成。</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</si>
  <si>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</si>
  <si>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</si>
  <si>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</si>
  <si>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</si>
  <si>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</si>
  <si>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</si>
  <si>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</si>
  <si>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</si>
  <si>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11102040010002</t>
  </si>
  <si>
    <t>互联网诊查费（首诊）-正主任医师（加收）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</si>
  <si>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</si>
  <si>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</si>
  <si>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</si>
  <si>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</si>
  <si>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</si>
  <si>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</si>
  <si>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</si>
  <si>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</si>
  <si>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</si>
  <si>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</si>
  <si>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</si>
  <si>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</si>
  <si>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</si>
  <si>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</si>
  <si>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</si>
  <si>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</si>
  <si>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</si>
  <si>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</si>
  <si>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</si>
  <si>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</si>
  <si>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</si>
  <si>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</si>
  <si>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</si>
  <si>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</si>
  <si>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</si>
  <si>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</si>
  <si>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</si>
  <si>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</si>
  <si>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</si>
  <si>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</si>
  <si>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</si>
  <si>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</si>
  <si>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</si>
  <si>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</si>
  <si>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</si>
  <si>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</si>
  <si>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</si>
  <si>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</si>
  <si>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</si>
  <si>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</si>
  <si>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</si>
  <si>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</si>
  <si>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</si>
  <si>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</si>
  <si>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</si>
  <si>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</si>
  <si>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</si>
  <si>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</si>
  <si>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</si>
  <si>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</si>
  <si>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</si>
  <si>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</si>
  <si>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</si>
  <si>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</si>
  <si>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</si>
  <si>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</si>
  <si>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</si>
  <si>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不与其他床位费同时收取。可屏蔽操作剂量≥3.7*109Bq的核素病房，按500元/床日。</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</si>
  <si>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</si>
  <si>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</si>
  <si>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</si>
  <si>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</si>
  <si>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</si>
  <si>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</si>
  <si>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</si>
  <si>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</si>
  <si>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</si>
  <si>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</si>
  <si>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</si>
  <si>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</si>
  <si>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</si>
  <si>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</si>
  <si>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</si>
  <si>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</si>
  <si>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</si>
  <si>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</si>
  <si>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</si>
  <si>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</si>
  <si>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</si>
  <si>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</si>
  <si>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</si>
  <si>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</si>
  <si>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</si>
  <si>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</si>
  <si>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</si>
  <si>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</si>
  <si>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 xml:space="preserve">011104000020000 </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</si>
  <si>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</si>
  <si>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</si>
  <si>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</si>
  <si>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</si>
  <si>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</si>
  <si>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</si>
  <si>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</si>
  <si>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</si>
  <si>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</si>
  <si>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</si>
  <si>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</si>
  <si>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</si>
  <si>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</si>
  <si>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</si>
  <si>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</si>
  <si>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</si>
  <si>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</si>
  <si>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</si>
  <si>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</si>
  <si>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</si>
  <si>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</si>
  <si>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基价40元/车次，里程费3元/公里（往返）</t>
  </si>
  <si>
    <t>1.本项目按照基础费用和里程费用相结合的计价方式收费。
2.急危重症需要使用ECMO、有创呼吸机等生命维持系统带机转运的，按照“救护车转运费+相应设备治疗价格项目”计费。
3.非急救转运参照本项目收费，跨统筹区转运协商定价。
4.高层无电梯的人力转运，医疗机构可自主定价。</t>
  </si>
  <si>
    <t>011109000020001</t>
  </si>
  <si>
    <t>救护车转运费-高层人力转运加收（加收）</t>
  </si>
  <si>
    <t>指医疗机构（含120急救中心）高层人力转运患者后，利用救护车转运患者的使用费用。</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</si>
  <si>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</si>
  <si>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</si>
  <si>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</si>
  <si>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</si>
  <si>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</si>
  <si>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上门服务费、家庭病床建床等居家服务类医疗服务价格项目，原则上不设加收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5.“计价单位”中的“学科”划分以医院内部实际设置科室为准；按“日”和“小时”收取的各项综合诊查费用，按各地现行政策施行。
6.“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7.“床位费”，指计入不计出，即入院当天按一天计算收费,出院当天不计算收费。各地要统筹考虑医院病房改造及住院服务能力提升情况对医院运行的影响，做好成本测算和分摊。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床位费”。
8.“儿童”，指6周岁及以下。周岁的计算方法以法律的相关规定为准。
9.涉及“包括……”“……等”的，属于开放型表述，所指对象不仅局限于表述中列明的事项，也包括未列明的同类事项。
10.“安宁疗护”中所含具体服务事项，以国家卫生行业主管部门文件为准。</t>
  </si>
  <si>
    <r>
      <rPr>
        <sz val="22"/>
        <color theme="1"/>
        <rFont val="黑体"/>
        <charset val="134"/>
      </rPr>
      <t>附件</t>
    </r>
    <r>
      <rPr>
        <sz val="22"/>
        <color theme="1"/>
        <rFont val="Times New Roman"/>
        <charset val="134"/>
      </rPr>
      <t xml:space="preserve">3                             </t>
    </r>
  </si>
  <si>
    <r>
      <rPr>
        <sz val="28"/>
        <rFont val="方正小标宋简体"/>
        <charset val="134"/>
      </rPr>
      <t>吉林市中医骨伤类</t>
    </r>
    <r>
      <rPr>
        <sz val="28"/>
        <color theme="1"/>
        <rFont val="方正小标宋简体"/>
        <charset val="134"/>
      </rPr>
      <t>医疗服务价格项目规范</t>
    </r>
  </si>
  <si>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</si>
  <si>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</si>
  <si>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</si>
  <si>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</si>
  <si>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每关节</t>
  </si>
  <si>
    <t>014300000010001</t>
  </si>
  <si>
    <t>手法整复术（关节脱位）-儿童（加收）</t>
  </si>
  <si>
    <t>通过手法（或辅助器械）使儿童脱位或紊乱关节复位。</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</si>
  <si>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</si>
  <si>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</si>
  <si>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</si>
  <si>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</si>
  <si>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</si>
  <si>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</si>
  <si>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通过手法（或辅助器械）使儿童脱位复杂关节复位。</t>
  </si>
  <si>
    <t>014300000030000</t>
  </si>
  <si>
    <t>手法整复术（骨伤）</t>
  </si>
  <si>
    <t>通过正骨手法（或辅助器械）使骨折或韧带损伤复位。</t>
  </si>
  <si>
    <t>每处骨折</t>
  </si>
  <si>
    <t>014300000030001</t>
  </si>
  <si>
    <t>手法整复术（骨伤）-儿童（加收）</t>
  </si>
  <si>
    <t>通过正骨手法（或辅助器械）使儿童骨折或韧带损伤复位。</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</si>
  <si>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</si>
  <si>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</si>
  <si>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</si>
  <si>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</si>
  <si>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</si>
  <si>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</si>
  <si>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通过正骨手法（或辅助器械）使儿童复杂骨折或韧带损伤复位。</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</si>
  <si>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</si>
  <si>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</si>
  <si>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</si>
  <si>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</si>
  <si>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</si>
  <si>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</si>
  <si>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通过小夹板等各种外固定方式对儿童骨折部位进行包扎固定。</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</si>
  <si>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</si>
  <si>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</si>
  <si>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</si>
  <si>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</si>
  <si>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</si>
  <si>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</si>
  <si>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根据儿童患者复诊情况对小夹板等外固定装置进行调整。</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</si>
  <si>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</si>
  <si>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</si>
  <si>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</si>
  <si>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</si>
  <si>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</si>
  <si>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</si>
  <si>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使用各种针具、钉具，以内固定方式复位固定儿童骨折部位。</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</si>
  <si>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</si>
  <si>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</si>
  <si>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</si>
  <si>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</si>
  <si>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</si>
  <si>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</si>
  <si>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</si>
  <si>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通过理筋、松筋、弹拨等手法疏通儿童经络、松解粘连、滑利关节。</t>
  </si>
  <si>
    <t>014300000090000</t>
  </si>
  <si>
    <t>手法挤压术</t>
  </si>
  <si>
    <t>通过抚触挤压腱鞘囊肿，使囊肿破裂。</t>
  </si>
  <si>
    <t>所定价格涵盖定位、抚触、挤压等步骤所需的人力资源和基本物质资源消耗。</t>
  </si>
  <si>
    <t>014300000090001</t>
  </si>
  <si>
    <t>手法挤压术-儿童（加收）</t>
  </si>
  <si>
    <t>通过抚触挤压儿童腱鞘囊肿，使囊肿破裂。</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</si>
  <si>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5.“每关节”是指，单个大关节（肩、肘、腕、髋、膝、踝）、颈椎、胸椎、腰椎、单侧手掌部关节、单侧足部关节、单侧颞颌关节、单侧肩锁关节、胸锁关节。
6.“儿童”是指6岁及以下未成年人。
7.涉及“包括……”“……等”的，属于开放型表述，所指对象不仅局限于表述中列明的事项，也包括未列明的同类事项。</t>
  </si>
  <si>
    <r>
      <rPr>
        <sz val="22"/>
        <color theme="1"/>
        <rFont val="黑体"/>
        <charset val="134"/>
      </rPr>
      <t>附件4</t>
    </r>
    <r>
      <rPr>
        <sz val="22"/>
        <color theme="1"/>
        <rFont val="Times New Roman"/>
        <charset val="134"/>
      </rPr>
      <t xml:space="preserve">                                     </t>
    </r>
  </si>
  <si>
    <r>
      <rPr>
        <sz val="28"/>
        <rFont val="方正小标宋简体"/>
        <charset val="134"/>
      </rPr>
      <t>吉林市中医特殊疗法类</t>
    </r>
    <r>
      <rPr>
        <sz val="28"/>
        <color theme="1"/>
        <rFont val="方正小标宋简体"/>
        <charset val="134"/>
      </rPr>
      <t>医疗服务价格项目规范</t>
    </r>
  </si>
  <si>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</si>
  <si>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</si>
  <si>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</si>
  <si>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</si>
  <si>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</si>
  <si>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</si>
  <si>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使用针刀、铍针、刃针等各种针刀具，对脊柱病变组织松解剥离，起到缓解症状或治疗疾病的作用。</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</si>
  <si>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</si>
  <si>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</si>
  <si>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</si>
  <si>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</si>
  <si>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</si>
  <si>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</si>
  <si>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</si>
  <si>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</si>
  <si>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</si>
  <si>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</si>
  <si>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通过烙具烙烫病儿童病变部位，起到缓解症状或治疗疾病的作用。</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</si>
  <si>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</si>
  <si>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</si>
  <si>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</si>
  <si>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</si>
  <si>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单眼</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</si>
  <si>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</si>
  <si>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</si>
  <si>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</si>
  <si>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</si>
  <si>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</si>
  <si>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</si>
  <si>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</si>
  <si>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</si>
  <si>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</si>
  <si>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5.“儿童”是指6岁及以下未成年人。
6.涉及“包括……”“……等”的，属于开放型表述，所指对象不仅局限于表述中列明的事项，也包括未列明的同类事项。</t>
  </si>
  <si>
    <r>
      <rPr>
        <sz val="20"/>
        <color theme="1"/>
        <rFont val="华文宋体"/>
        <charset val="134"/>
      </rPr>
      <t>附件5</t>
    </r>
    <r>
      <rPr>
        <sz val="22"/>
        <color theme="1"/>
        <rFont val="华文宋体"/>
        <charset val="134"/>
      </rPr>
      <t xml:space="preserve">                                     </t>
    </r>
  </si>
  <si>
    <t>吉林市修订3项医疗服务价格项目</t>
  </si>
  <si>
    <t>编码</t>
  </si>
  <si>
    <t>项目内涵</t>
  </si>
  <si>
    <t>除外内容</t>
  </si>
  <si>
    <t>省属价格
（元)</t>
  </si>
  <si>
    <t>市属综合
（元)</t>
  </si>
  <si>
    <t>市属专科
（元)</t>
  </si>
  <si>
    <t>区属
（元)</t>
  </si>
  <si>
    <t>县属
（元)</t>
  </si>
  <si>
    <t>说明</t>
  </si>
  <si>
    <t>连续动态血糖监测</t>
  </si>
  <si>
    <t>指持续监测72小时，每24小时测定不少于288个血糖值</t>
  </si>
  <si>
    <t>一次性传感器（探头）</t>
  </si>
  <si>
    <t>250502011（z）</t>
  </si>
  <si>
    <t>结核分枝杆菌耐药基因检测</t>
  </si>
  <si>
    <t>250502012（z）</t>
  </si>
  <si>
    <t>结核/非结核分枝杆菌核酸检测</t>
  </si>
  <si>
    <t>附件6</t>
  </si>
  <si>
    <t>吉林市废止医疗服务价格项目</t>
  </si>
  <si>
    <r>
      <rPr>
        <sz val="11"/>
        <rFont val="黑体"/>
        <charset val="134"/>
      </rPr>
      <t>项目名称</t>
    </r>
  </si>
  <si>
    <r>
      <rPr>
        <sz val="11"/>
        <rFont val="黑体"/>
        <charset val="134"/>
      </rPr>
      <t>项目内涵</t>
    </r>
  </si>
  <si>
    <r>
      <rPr>
        <sz val="11"/>
        <rFont val="黑体"/>
        <charset val="134"/>
      </rPr>
      <t>除外内容</t>
    </r>
  </si>
  <si>
    <r>
      <rPr>
        <sz val="11"/>
        <rFont val="黑体"/>
        <charset val="134"/>
      </rPr>
      <t>计价
单位</t>
    </r>
  </si>
  <si>
    <t>省属价
格(元)</t>
  </si>
  <si>
    <t>市属
综合
（元)</t>
  </si>
  <si>
    <t>市属
专科
（元)</t>
  </si>
  <si>
    <t>区属
（元)</t>
  </si>
  <si>
    <t>县属
（元)</t>
  </si>
  <si>
    <r>
      <rPr>
        <sz val="11"/>
        <rFont val="黑体"/>
        <charset val="134"/>
      </rPr>
      <t>说明</t>
    </r>
  </si>
  <si>
    <t>1</t>
  </si>
  <si>
    <t>210101</t>
  </si>
  <si>
    <t>X线透视检查</t>
  </si>
  <si>
    <t>使用影像增强器或电视屏加收100%；摄片另收费</t>
  </si>
  <si>
    <t>2</t>
  </si>
  <si>
    <t>普通透视</t>
  </si>
  <si>
    <t>包括胸、腹、盆腔、四肢等</t>
  </si>
  <si>
    <r>
      <rPr>
        <sz val="9"/>
        <rFont val="宋体"/>
        <charset val="134"/>
      </rPr>
      <t>每个
部位</t>
    </r>
  </si>
  <si>
    <t>3</t>
  </si>
  <si>
    <t>食管钡餐透视</t>
  </si>
  <si>
    <t>含胃异物、心脏透视检查</t>
  </si>
  <si>
    <r>
      <rPr>
        <sz val="9"/>
        <rFont val="宋体"/>
        <charset val="134"/>
      </rPr>
      <t>次</t>
    </r>
  </si>
  <si>
    <t>4</t>
  </si>
  <si>
    <t>床旁透视与术中透视</t>
  </si>
  <si>
    <t>包括透视下定位</t>
  </si>
  <si>
    <r>
      <rPr>
        <sz val="9"/>
        <rFont val="宋体"/>
        <charset val="134"/>
      </rPr>
      <t>半小时</t>
    </r>
  </si>
  <si>
    <t>5</t>
  </si>
  <si>
    <t>C型臂术中透视</t>
  </si>
  <si>
    <t>6</t>
  </si>
  <si>
    <r>
      <rPr>
        <sz val="9"/>
        <rFont val="宋体"/>
        <charset val="134"/>
      </rPr>
      <t>5×7时</t>
    </r>
  </si>
  <si>
    <r>
      <rPr>
        <sz val="9"/>
        <rFont val="宋体"/>
        <charset val="134"/>
      </rPr>
      <t>片数</t>
    </r>
  </si>
  <si>
    <t>7</t>
  </si>
  <si>
    <r>
      <rPr>
        <sz val="9"/>
        <rFont val="宋体"/>
        <charset val="134"/>
      </rPr>
      <t>8×10时</t>
    </r>
  </si>
  <si>
    <t>8</t>
  </si>
  <si>
    <r>
      <rPr>
        <sz val="9"/>
        <rFont val="宋体"/>
        <charset val="134"/>
      </rPr>
      <t>10×12时</t>
    </r>
  </si>
  <si>
    <t>包括7×17时</t>
  </si>
  <si>
    <t>9</t>
  </si>
  <si>
    <r>
      <rPr>
        <sz val="9"/>
        <rFont val="宋体"/>
        <charset val="134"/>
      </rPr>
      <t>11×14时</t>
    </r>
  </si>
  <si>
    <t>10</t>
  </si>
  <si>
    <r>
      <rPr>
        <sz val="9"/>
        <rFont val="宋体"/>
        <charset val="134"/>
      </rPr>
      <t>12×15时</t>
    </r>
  </si>
  <si>
    <t>11</t>
  </si>
  <si>
    <r>
      <rPr>
        <sz val="9"/>
        <rFont val="宋体"/>
        <charset val="134"/>
      </rPr>
      <t>14×14时</t>
    </r>
  </si>
  <si>
    <t>12</t>
  </si>
  <si>
    <r>
      <rPr>
        <sz val="9"/>
        <rFont val="宋体"/>
        <charset val="134"/>
      </rPr>
      <t>14×17时</t>
    </r>
  </si>
  <si>
    <t>13</t>
  </si>
  <si>
    <t>牙片</t>
  </si>
  <si>
    <t>14</t>
  </si>
  <si>
    <t>咬合片</t>
  </si>
  <si>
    <t>15</t>
  </si>
  <si>
    <t>曲面体层摄影(颌全景摄影)</t>
  </si>
  <si>
    <t>16</t>
  </si>
  <si>
    <t>头颅定位测量摄影</t>
  </si>
  <si>
    <t>17</t>
  </si>
  <si>
    <t>眼球异物定位摄影</t>
  </si>
  <si>
    <t>不含眼科放置定位器操作</t>
  </si>
  <si>
    <t>18</t>
  </si>
  <si>
    <t>乳腺钼靶摄片8×10时</t>
  </si>
  <si>
    <t>19</t>
  </si>
  <si>
    <t>乳腺钼靶摄片18×24时</t>
  </si>
  <si>
    <t>20</t>
  </si>
  <si>
    <t>数字化摄影(DR)</t>
  </si>
  <si>
    <t>含数据采集、存贮、图象显示</t>
  </si>
  <si>
    <r>
      <rPr>
        <sz val="9"/>
        <rFont val="宋体"/>
        <charset val="134"/>
      </rPr>
      <t>胶片</t>
    </r>
  </si>
  <si>
    <r>
      <rPr>
        <sz val="9"/>
        <rFont val="宋体"/>
        <charset val="134"/>
      </rPr>
      <t>曝光
次数</t>
    </r>
  </si>
  <si>
    <t>床旁摄片加收40元，全脊柱(全下肢)摄影、断层融合按240元收取。数字化曲面体层摄影(颌全景摄影)、数字化头颅定位测量摄影按90元/次收取。</t>
  </si>
  <si>
    <t>21</t>
  </si>
  <si>
    <t>计算机X线摄影(ComputedRadiography,CR)</t>
  </si>
  <si>
    <t>含图象增强、数据采集、存贮、图象显示</t>
  </si>
  <si>
    <t>22</t>
  </si>
  <si>
    <r>
      <rPr>
        <sz val="9"/>
        <rFont val="宋体"/>
        <charset val="134"/>
      </rPr>
      <t>气脑造影</t>
    </r>
  </si>
  <si>
    <t>23</t>
  </si>
  <si>
    <r>
      <rPr>
        <sz val="9"/>
        <rFont val="宋体"/>
        <charset val="134"/>
      </rPr>
      <t>脑室碘水造影</t>
    </r>
  </si>
  <si>
    <t>24</t>
  </si>
  <si>
    <t>脊髓(椎管)造影</t>
  </si>
  <si>
    <t>25</t>
  </si>
  <si>
    <r>
      <rPr>
        <sz val="9"/>
        <rFont val="宋体"/>
        <charset val="134"/>
      </rPr>
      <t>椎间盘造影</t>
    </r>
  </si>
  <si>
    <t>26</t>
  </si>
  <si>
    <t>泪道造影</t>
  </si>
  <si>
    <r>
      <rPr>
        <sz val="9"/>
        <rFont val="宋体"/>
        <charset val="134"/>
      </rPr>
      <t>单侧</t>
    </r>
  </si>
  <si>
    <t>27</t>
  </si>
  <si>
    <r>
      <rPr>
        <sz val="9"/>
        <rFont val="宋体"/>
        <charset val="134"/>
      </rPr>
      <t>副鼻窦造影</t>
    </r>
  </si>
  <si>
    <t>28</t>
  </si>
  <si>
    <r>
      <rPr>
        <sz val="9"/>
        <rFont val="宋体"/>
        <charset val="134"/>
      </rPr>
      <t>颞下颌关节造影</t>
    </r>
  </si>
  <si>
    <t>29</t>
  </si>
  <si>
    <r>
      <rPr>
        <sz val="9"/>
        <rFont val="宋体"/>
        <charset val="134"/>
      </rPr>
      <t>支气管造影</t>
    </r>
  </si>
  <si>
    <t>30</t>
  </si>
  <si>
    <r>
      <rPr>
        <sz val="9"/>
        <rFont val="宋体"/>
        <charset val="134"/>
      </rPr>
      <t>乳腺导管造影</t>
    </r>
  </si>
  <si>
    <t>31</t>
  </si>
  <si>
    <r>
      <rPr>
        <sz val="9"/>
        <rFont val="宋体"/>
        <charset val="134"/>
      </rPr>
      <t>唾液腺造影</t>
    </r>
  </si>
  <si>
    <t>32</t>
  </si>
  <si>
    <r>
      <rPr>
        <sz val="9"/>
        <rFont val="宋体"/>
        <charset val="134"/>
      </rPr>
      <t>下咽造影</t>
    </r>
  </si>
  <si>
    <t>33</t>
  </si>
  <si>
    <r>
      <rPr>
        <sz val="9"/>
        <rFont val="宋体"/>
        <charset val="134"/>
      </rPr>
      <t>食管造影</t>
    </r>
  </si>
  <si>
    <t>34</t>
  </si>
  <si>
    <r>
      <rPr>
        <sz val="9"/>
        <rFont val="宋体"/>
        <charset val="134"/>
      </rPr>
      <t>上消化道造影</t>
    </r>
  </si>
  <si>
    <t>含食管、胃、十二指肠造影</t>
  </si>
  <si>
    <t>35</t>
  </si>
  <si>
    <r>
      <rPr>
        <sz val="9"/>
        <rFont val="宋体"/>
        <charset val="134"/>
      </rPr>
      <t>胃肠排空试验</t>
    </r>
  </si>
  <si>
    <t>指钡餐透视法</t>
  </si>
  <si>
    <t>胃肠动力标记物胶囊</t>
  </si>
  <si>
    <t>36</t>
  </si>
  <si>
    <r>
      <rPr>
        <sz val="9"/>
        <rFont val="宋体"/>
        <charset val="134"/>
      </rPr>
      <t>小肠插管造影</t>
    </r>
  </si>
  <si>
    <r>
      <rPr>
        <sz val="9"/>
        <rFont val="宋体"/>
        <charset val="134"/>
      </rPr>
      <t>使用平板DSA加收1000元/次</t>
    </r>
  </si>
  <si>
    <t>37</t>
  </si>
  <si>
    <r>
      <rPr>
        <sz val="9"/>
        <rFont val="宋体"/>
        <charset val="134"/>
      </rPr>
      <t>口服法小肠造影</t>
    </r>
  </si>
  <si>
    <t>含各组小肠及回盲部造影</t>
  </si>
  <si>
    <t>38</t>
  </si>
  <si>
    <r>
      <rPr>
        <sz val="9"/>
        <rFont val="宋体"/>
        <charset val="134"/>
      </rPr>
      <t>钡灌肠大肠造影</t>
    </r>
  </si>
  <si>
    <t>含气钡双重造影</t>
  </si>
  <si>
    <t>39</t>
  </si>
  <si>
    <r>
      <rPr>
        <sz val="9"/>
        <rFont val="宋体"/>
        <charset val="134"/>
      </rPr>
      <t>腹膜后充气造影</t>
    </r>
  </si>
  <si>
    <t>40</t>
  </si>
  <si>
    <r>
      <rPr>
        <sz val="9"/>
        <rFont val="宋体"/>
        <charset val="134"/>
      </rPr>
      <t>口服法胆道造影</t>
    </r>
  </si>
  <si>
    <t>41</t>
  </si>
  <si>
    <r>
      <rPr>
        <sz val="9"/>
        <rFont val="宋体"/>
        <charset val="134"/>
      </rPr>
      <t>静脉胆道造影</t>
    </r>
  </si>
  <si>
    <t>42</t>
  </si>
  <si>
    <t>T管造影</t>
  </si>
  <si>
    <t>43</t>
  </si>
  <si>
    <r>
      <rPr>
        <sz val="9"/>
        <rFont val="宋体"/>
        <charset val="134"/>
      </rPr>
      <t>静脉泌尿系造影</t>
    </r>
  </si>
  <si>
    <t>44</t>
  </si>
  <si>
    <r>
      <rPr>
        <sz val="9"/>
        <rFont val="宋体"/>
        <charset val="134"/>
      </rPr>
      <t>逆行泌尿系造影</t>
    </r>
  </si>
  <si>
    <t>45</t>
  </si>
  <si>
    <r>
      <rPr>
        <sz val="9"/>
        <rFont val="宋体"/>
        <charset val="134"/>
      </rPr>
      <t>肾盂穿刺造影</t>
    </r>
  </si>
  <si>
    <t>46</t>
  </si>
  <si>
    <r>
      <rPr>
        <sz val="9"/>
        <rFont val="宋体"/>
        <charset val="134"/>
      </rPr>
      <t>膀胱造影</t>
    </r>
  </si>
  <si>
    <t>47</t>
  </si>
  <si>
    <r>
      <rPr>
        <sz val="9"/>
        <rFont val="宋体"/>
        <charset val="134"/>
      </rPr>
      <t>阴茎海绵体造影</t>
    </r>
  </si>
  <si>
    <t>48</t>
  </si>
  <si>
    <r>
      <rPr>
        <sz val="9"/>
        <rFont val="宋体"/>
        <charset val="134"/>
      </rPr>
      <t>输精管造影</t>
    </r>
  </si>
  <si>
    <t>49</t>
  </si>
  <si>
    <r>
      <rPr>
        <sz val="9"/>
        <rFont val="宋体"/>
        <charset val="134"/>
      </rPr>
      <t>子宫造影</t>
    </r>
  </si>
  <si>
    <t>50</t>
  </si>
  <si>
    <t>子宫输卵管碘油造影</t>
  </si>
  <si>
    <t>51</t>
  </si>
  <si>
    <r>
      <rPr>
        <sz val="9"/>
        <rFont val="宋体"/>
        <charset val="134"/>
      </rPr>
      <t>四肢淋巴管造影</t>
    </r>
  </si>
  <si>
    <r>
      <rPr>
        <sz val="9"/>
        <rFont val="宋体"/>
        <charset val="134"/>
      </rPr>
      <t>单肢</t>
    </r>
  </si>
  <si>
    <t>52</t>
  </si>
  <si>
    <r>
      <rPr>
        <sz val="9"/>
        <rFont val="宋体"/>
        <charset val="134"/>
      </rPr>
      <t>窦道及瘘管造影</t>
    </r>
  </si>
  <si>
    <t>53</t>
  </si>
  <si>
    <r>
      <rPr>
        <sz val="9"/>
        <rFont val="宋体"/>
        <charset val="134"/>
      </rPr>
      <t>四肢关节造影</t>
    </r>
  </si>
  <si>
    <r>
      <rPr>
        <sz val="9"/>
        <rFont val="宋体"/>
        <charset val="134"/>
      </rPr>
      <t>每个
关节</t>
    </r>
  </si>
  <si>
    <t>54</t>
  </si>
  <si>
    <r>
      <rPr>
        <sz val="9"/>
        <rFont val="宋体"/>
        <charset val="134"/>
      </rPr>
      <t>四肢血管造影</t>
    </r>
  </si>
  <si>
    <t>55</t>
  </si>
  <si>
    <r>
      <rPr>
        <sz val="9"/>
        <rFont val="宋体"/>
        <charset val="134"/>
      </rPr>
      <t>磁共振平扫</t>
    </r>
  </si>
  <si>
    <r>
      <rPr>
        <sz val="9"/>
        <rFont val="宋体"/>
        <charset val="134"/>
      </rPr>
      <t>每部位</t>
    </r>
  </si>
  <si>
    <r>
      <rPr>
        <sz val="9"/>
        <rFont val="宋体"/>
        <charset val="134"/>
      </rPr>
      <t>同时增强扫描加收50%</t>
    </r>
  </si>
  <si>
    <t>56</t>
  </si>
  <si>
    <r>
      <rPr>
        <sz val="9"/>
        <rFont val="宋体"/>
        <charset val="134"/>
      </rPr>
      <t>磁共振增强扫描</t>
    </r>
  </si>
  <si>
    <t>57</t>
  </si>
  <si>
    <r>
      <rPr>
        <sz val="9"/>
        <rFont val="宋体"/>
        <charset val="134"/>
      </rPr>
      <t>脑功能成象</t>
    </r>
  </si>
  <si>
    <t>58</t>
  </si>
  <si>
    <t>磁共振心脏功能检查</t>
  </si>
  <si>
    <t>59</t>
  </si>
  <si>
    <t>磁共振血管成象(MRA)</t>
  </si>
  <si>
    <t>60</t>
  </si>
  <si>
    <t>磁共振水成象(MRCP、MRM、MRU)</t>
  </si>
  <si>
    <t>61</t>
  </si>
  <si>
    <t>磁共振波谱分析(MRS)</t>
  </si>
  <si>
    <t>包括氢谱或磷谱</t>
  </si>
  <si>
    <t>62</t>
  </si>
  <si>
    <t>磁共振波谱成像(MRSI)</t>
  </si>
  <si>
    <t>63</t>
  </si>
  <si>
    <t>210200010(z)</t>
  </si>
  <si>
    <t>磁共振血管斑块成象及分析</t>
  </si>
  <si>
    <t>至少含T1、T2、TICE、PD、3DTOF、3DMERGE等多序列组合扫描成像用3D重建及融合图像完成血管斑块成分定性定量分析，冲洗照片(胶片),形成诊断分析报告。含单脏器薄层扫描辅助操作。</t>
  </si>
  <si>
    <t>不得与磁共振扫描中的其他项目同时收取。该项目不适用于“2102”项目说明中内容。</t>
  </si>
  <si>
    <t>64</t>
  </si>
  <si>
    <t>210200012(z)</t>
  </si>
  <si>
    <t>磁共振单脏器弥散加权成像</t>
  </si>
  <si>
    <t>去除身体金属物品摆放适宜线圈，摆位，扫描，对脑、心、肝、肾、前列腺等器官进行弥散加权成像，冲洗照片(胶片),图像后处理，医生完成诊断报告。</t>
  </si>
  <si>
    <t>该项目不适用于“2102”项目说明中内容。</t>
  </si>
  <si>
    <t>65</t>
  </si>
  <si>
    <t>X线计算机体层(CT)平扫</t>
  </si>
  <si>
    <t>包括口腔锥形束CT(CBCT)检查</t>
  </si>
  <si>
    <r>
      <rPr>
        <sz val="9"/>
        <rFont val="宋体"/>
        <charset val="134"/>
      </rPr>
      <t>每个
部位
(颅脑)</t>
    </r>
  </si>
  <si>
    <t>单排螺旋CT扫描(同时增强扫描加收50%)</t>
  </si>
  <si>
    <t>66</t>
  </si>
  <si>
    <t>X线计算机体层(CT)增强扫描</t>
  </si>
  <si>
    <t>同时做全脏器多期增强扫描加收100%</t>
  </si>
  <si>
    <t>67</t>
  </si>
  <si>
    <t>脑池X线计算机体层(CT)含气造影</t>
  </si>
  <si>
    <t>含临床操作</t>
  </si>
  <si>
    <t>68</t>
  </si>
  <si>
    <t>X线计算机体层(CT)成象</t>
  </si>
  <si>
    <t>指用于血管、胆囊、CTVE、骨三维成象等</t>
  </si>
  <si>
    <r>
      <rPr>
        <sz val="9"/>
        <rFont val="宋体"/>
        <charset val="134"/>
      </rPr>
      <t>血管成像CTA</t>
    </r>
  </si>
  <si>
    <t>心脏冠脉成像或肝、脑灌注成像</t>
  </si>
  <si>
    <t>69</t>
  </si>
  <si>
    <t>210300006(z)</t>
  </si>
  <si>
    <t>四肢关节动态(CT)扫描</t>
  </si>
  <si>
    <t>70</t>
  </si>
  <si>
    <r>
      <rPr>
        <sz val="9"/>
        <rFont val="宋体"/>
        <charset val="134"/>
      </rPr>
      <t>210300007(z)</t>
    </r>
  </si>
  <si>
    <t>X线计算机体层(CT)光谱成像</t>
  </si>
  <si>
    <t>去除身体金属物品，摆位，对检查部位进行扫描、光谱成像，图像处理，冲洗照片(胶片),阅片，诊断分析，完成诊断报告。</t>
  </si>
  <si>
    <t>计价部位与胶片、三维重建加收参照2103项目说明。其他内容不得参照2103项目说明。</t>
  </si>
  <si>
    <t>71</t>
  </si>
  <si>
    <t>计算机断层扫描激光乳腺成像</t>
  </si>
  <si>
    <t>72</t>
  </si>
  <si>
    <t>脏器动态扫描</t>
  </si>
  <si>
    <t>指一个体位三次显像</t>
  </si>
  <si>
    <t>三次
显像</t>
  </si>
  <si>
    <t>超过三次显像后每增加一次加收40元</t>
  </si>
  <si>
    <t>73</t>
  </si>
  <si>
    <t>脏器静态扫描</t>
  </si>
  <si>
    <r>
      <rPr>
        <sz val="9"/>
        <rFont val="宋体"/>
        <charset val="134"/>
      </rPr>
      <t>每个
体位</t>
    </r>
  </si>
  <si>
    <r>
      <rPr>
        <sz val="9"/>
        <rFont val="宋体"/>
        <charset val="134"/>
      </rPr>
      <t>超过一个体位加收30元</t>
    </r>
  </si>
  <si>
    <t>74</t>
  </si>
  <si>
    <t>脑血管显像</t>
  </si>
  <si>
    <t>75</t>
  </si>
  <si>
    <t>脑显像</t>
  </si>
  <si>
    <r>
      <rPr>
        <sz val="9"/>
        <rFont val="宋体"/>
        <charset val="134"/>
      </rPr>
      <t>四个
体位</t>
    </r>
  </si>
  <si>
    <t>每增加一个体位加收40元</t>
  </si>
  <si>
    <t>76</t>
  </si>
  <si>
    <t>脑池显像</t>
  </si>
  <si>
    <t>77</t>
  </si>
  <si>
    <t>脑室引流显像</t>
  </si>
  <si>
    <t>78</t>
  </si>
  <si>
    <t>泪管显像</t>
  </si>
  <si>
    <t>79</t>
  </si>
  <si>
    <t>甲状腺静态显像</t>
  </si>
  <si>
    <r>
      <rPr>
        <sz val="9"/>
        <rFont val="宋体"/>
        <charset val="134"/>
      </rPr>
      <t>每增加一个体位加收50元</t>
    </r>
  </si>
  <si>
    <t>80</t>
  </si>
  <si>
    <t>甲状腺血流显像</t>
  </si>
  <si>
    <t>81</t>
  </si>
  <si>
    <t>甲状腺有效半衰期测定</t>
  </si>
  <si>
    <t>82</t>
  </si>
  <si>
    <t>甲状腺激素抑制显像</t>
  </si>
  <si>
    <t>83</t>
  </si>
  <si>
    <t>促甲状腺激素兴奋显像</t>
  </si>
  <si>
    <r>
      <rPr>
        <sz val="9"/>
        <rFont val="宋体"/>
        <charset val="134"/>
      </rPr>
      <t>二个
时相</t>
    </r>
  </si>
  <si>
    <t>84</t>
  </si>
  <si>
    <t>甲状旁腺显像</t>
  </si>
  <si>
    <t>85</t>
  </si>
  <si>
    <t>静息心肌灌注显像</t>
  </si>
  <si>
    <r>
      <rPr>
        <sz val="9"/>
        <rFont val="宋体"/>
        <charset val="134"/>
      </rPr>
      <t>三个
体位</t>
    </r>
  </si>
  <si>
    <r>
      <rPr>
        <sz val="9"/>
        <rFont val="宋体"/>
        <charset val="134"/>
      </rPr>
      <t>每增加一个体位加收60元</t>
    </r>
  </si>
  <si>
    <t>86</t>
  </si>
  <si>
    <t>负荷心肌灌注显像</t>
  </si>
  <si>
    <t>含运动试验或药物注射；不含心电监护</t>
  </si>
  <si>
    <t>87</t>
  </si>
  <si>
    <t>静息门控心肌灌注显像</t>
  </si>
  <si>
    <t>88</t>
  </si>
  <si>
    <t>负荷门控心肌灌注显像</t>
  </si>
  <si>
    <t>89</t>
  </si>
  <si>
    <t>首次通过法心血管显像</t>
  </si>
  <si>
    <t>含心室功能测定</t>
  </si>
  <si>
    <r>
      <rPr>
        <sz val="9"/>
        <rFont val="宋体"/>
        <charset val="134"/>
      </rPr>
      <t>不做心室功能测定时减收60
元</t>
    </r>
  </si>
  <si>
    <t>90</t>
  </si>
  <si>
    <t>平衡法门控心室显像</t>
  </si>
  <si>
    <t>91</t>
  </si>
  <si>
    <t>平衡法负荷门控心室显像</t>
  </si>
  <si>
    <r>
      <rPr>
        <sz val="9"/>
        <rFont val="宋体"/>
        <charset val="134"/>
      </rPr>
      <t>每增加一个体位加收70元</t>
    </r>
  </si>
  <si>
    <t>92</t>
  </si>
  <si>
    <t>急性心肌梗塞灶显像</t>
  </si>
  <si>
    <t>93</t>
  </si>
  <si>
    <t>动脉显像</t>
  </si>
  <si>
    <t>94</t>
  </si>
  <si>
    <t>门脉血流测定显像</t>
  </si>
  <si>
    <t>95</t>
  </si>
  <si>
    <t>门体分流显像</t>
  </si>
  <si>
    <t>96</t>
  </si>
  <si>
    <t>下肢深静脉显像</t>
  </si>
  <si>
    <t>97</t>
  </si>
  <si>
    <t>局部淋巴显像</t>
  </si>
  <si>
    <r>
      <rPr>
        <sz val="9"/>
        <rFont val="宋体"/>
        <charset val="134"/>
      </rPr>
      <t>一个
体位</t>
    </r>
  </si>
  <si>
    <r>
      <rPr>
        <sz val="9"/>
        <rFont val="宋体"/>
        <charset val="134"/>
      </rPr>
      <t>每增加一个体位加收80元</t>
    </r>
  </si>
  <si>
    <t>98</t>
  </si>
  <si>
    <t>肺灌注显像</t>
  </si>
  <si>
    <r>
      <rPr>
        <sz val="9"/>
        <rFont val="宋体"/>
        <charset val="134"/>
      </rPr>
      <t>六个
体位</t>
    </r>
  </si>
  <si>
    <r>
      <rPr>
        <sz val="9"/>
        <rFont val="宋体"/>
        <charset val="134"/>
      </rPr>
      <t>每增加一个体位加收40元</t>
    </r>
  </si>
  <si>
    <t>99</t>
  </si>
  <si>
    <t>肺通气显像</t>
  </si>
  <si>
    <t>含气溶胶雾化吸入装置及气体</t>
  </si>
  <si>
    <t>100</t>
  </si>
  <si>
    <t>唾液腺静态显像</t>
  </si>
  <si>
    <t>101</t>
  </si>
  <si>
    <t>唾液腺动态显像</t>
  </si>
  <si>
    <t>102</t>
  </si>
  <si>
    <t>食管通过显像</t>
  </si>
  <si>
    <t>103</t>
  </si>
  <si>
    <t>胃食管返流显像</t>
  </si>
  <si>
    <t>104</t>
  </si>
  <si>
    <t>十二指肠胃返流显像</t>
  </si>
  <si>
    <t>105</t>
  </si>
  <si>
    <r>
      <rPr>
        <sz val="9"/>
        <rFont val="宋体"/>
        <charset val="134"/>
      </rPr>
      <t>胃排空试验</t>
    </r>
  </si>
  <si>
    <r>
      <rPr>
        <sz val="9"/>
        <rFont val="宋体"/>
        <charset val="134"/>
      </rPr>
      <t>固体胃排空加收60元</t>
    </r>
  </si>
  <si>
    <t>106</t>
  </si>
  <si>
    <t>异位胃粘膜显像</t>
  </si>
  <si>
    <t>107</t>
  </si>
  <si>
    <t>消化道出血显像</t>
  </si>
  <si>
    <r>
      <rPr>
        <sz val="9"/>
        <rFont val="宋体"/>
        <charset val="134"/>
      </rPr>
      <t>小时</t>
    </r>
  </si>
  <si>
    <t>1小时后延迟显像加收60元</t>
  </si>
  <si>
    <t>108</t>
  </si>
  <si>
    <t>肝胶体显像</t>
  </si>
  <si>
    <t>109</t>
  </si>
  <si>
    <t>肝血流显像</t>
  </si>
  <si>
    <t>110</t>
  </si>
  <si>
    <t>肝血池显像</t>
  </si>
  <si>
    <r>
      <rPr>
        <sz val="9"/>
        <rFont val="宋体"/>
        <charset val="134"/>
      </rPr>
      <t>增减时相时，增减100元</t>
    </r>
  </si>
  <si>
    <t>111</t>
  </si>
  <si>
    <t>肝胆动态显像</t>
  </si>
  <si>
    <t>112</t>
  </si>
  <si>
    <t>脾显像</t>
  </si>
  <si>
    <t>113</t>
  </si>
  <si>
    <t>胰腺显像</t>
  </si>
  <si>
    <t>114</t>
  </si>
  <si>
    <t>小肠功能显像</t>
  </si>
  <si>
    <t>115</t>
  </si>
  <si>
    <t>肠道蛋白丢失显像</t>
  </si>
  <si>
    <t>116</t>
  </si>
  <si>
    <t>肾上腺皮质显像</t>
  </si>
  <si>
    <t>含局部后位显像</t>
  </si>
  <si>
    <r>
      <rPr>
        <sz val="9"/>
        <rFont val="宋体"/>
        <charset val="134"/>
      </rPr>
      <t>72小时</t>
    </r>
  </si>
  <si>
    <t>1.每增加一个体位加收40元
2.延迟显像加收40元</t>
  </si>
  <si>
    <t>117</t>
  </si>
  <si>
    <t>地塞米松抑制试验肾上腺皮质显像</t>
  </si>
  <si>
    <t>1.每增加一个体位加收50元
2.延迟显像加收50元</t>
  </si>
  <si>
    <t>118</t>
  </si>
  <si>
    <t>肾动态显像</t>
  </si>
  <si>
    <t>含肾血流显像</t>
  </si>
  <si>
    <t>1.不做肾血流显像收费减40元
2.延迟显像加收40元</t>
  </si>
  <si>
    <t>119</t>
  </si>
  <si>
    <t>肾动态显像+肾小球滤过率(GFR)测定</t>
  </si>
  <si>
    <t>120</t>
  </si>
  <si>
    <t>肾动态显像+肾有效血浆流量(ERPF)测定</t>
  </si>
  <si>
    <t>121</t>
  </si>
  <si>
    <t>介入肾动态显像</t>
  </si>
  <si>
    <t>122</t>
  </si>
  <si>
    <t>肾静态显像</t>
  </si>
  <si>
    <r>
      <rPr>
        <sz val="9"/>
        <rFont val="宋体"/>
        <charset val="134"/>
      </rPr>
      <t>二个
体位</t>
    </r>
  </si>
  <si>
    <t>123</t>
  </si>
  <si>
    <t>膀胱输尿管返流显像</t>
  </si>
  <si>
    <t>包括直接法或间接法</t>
  </si>
  <si>
    <t>124</t>
  </si>
  <si>
    <t>阴道尿道瘘显像</t>
  </si>
  <si>
    <t>125</t>
  </si>
  <si>
    <t>阴囊显像</t>
  </si>
  <si>
    <t>126</t>
  </si>
  <si>
    <t>局部骨显像</t>
  </si>
  <si>
    <t>127</t>
  </si>
  <si>
    <t>骨三相显像</t>
  </si>
  <si>
    <t>含血流、血质、静态显像</t>
  </si>
  <si>
    <t>128</t>
  </si>
  <si>
    <t>红细胞破坏部位测定</t>
  </si>
  <si>
    <t>129</t>
  </si>
  <si>
    <t>炎症局部显像</t>
  </si>
  <si>
    <r>
      <rPr>
        <sz val="9"/>
        <rFont val="宋体"/>
        <charset val="134"/>
      </rPr>
      <t>二个体
位一个
时相</t>
    </r>
  </si>
  <si>
    <t>1.每增加一个体位时加收50元；
2.延迟显像加收40元</t>
  </si>
  <si>
    <t>130</t>
  </si>
  <si>
    <t>亲肿瘤局部显像</t>
  </si>
  <si>
    <t>131</t>
  </si>
  <si>
    <t>放射免疫显像</t>
  </si>
  <si>
    <t>132</t>
  </si>
  <si>
    <t>放射受体显像</t>
  </si>
  <si>
    <t>133</t>
  </si>
  <si>
    <r>
      <rPr>
        <sz val="9"/>
        <rFont val="宋体"/>
        <charset val="134"/>
      </rPr>
      <t>脏器断层显像</t>
    </r>
  </si>
  <si>
    <t>包括脏器、脏器血流、脏器血池、静息灌注等显像</t>
  </si>
  <si>
    <r>
      <rPr>
        <sz val="9"/>
        <rFont val="宋体"/>
        <charset val="134"/>
      </rPr>
      <t>1.增加时相加收50元；
2.增加门控加收50元</t>
    </r>
  </si>
  <si>
    <t>134</t>
  </si>
  <si>
    <t>全身显像</t>
  </si>
  <si>
    <r>
      <rPr>
        <sz val="9"/>
        <rFont val="宋体"/>
        <charset val="134"/>
      </rPr>
      <t>增加局部显像加收90元</t>
    </r>
  </si>
  <si>
    <t>135</t>
  </si>
  <si>
    <t>18氟一脱氧葡萄糖断层显像</t>
  </si>
  <si>
    <t>包括脑、心肌代谢、肿瘤等显像</t>
  </si>
  <si>
    <t>136</t>
  </si>
  <si>
    <t>肾上腺髓质断层显像</t>
  </si>
  <si>
    <t>137</t>
  </si>
  <si>
    <t>负荷心肌灌注断层显像</t>
  </si>
  <si>
    <r>
      <rPr>
        <sz val="9"/>
        <rFont val="宋体"/>
        <charset val="134"/>
      </rPr>
      <t>增加门控加收30元</t>
    </r>
  </si>
  <si>
    <t>138</t>
  </si>
  <si>
    <t>脑血流断层显像</t>
  </si>
  <si>
    <t>139</t>
  </si>
  <si>
    <t>脑代谢断层显像</t>
  </si>
  <si>
    <t>140</t>
  </si>
  <si>
    <t>静息心肌灌注断层显像</t>
  </si>
  <si>
    <t>141</t>
  </si>
  <si>
    <t>142</t>
  </si>
  <si>
    <t>心肌代谢断层显像</t>
  </si>
  <si>
    <t>143</t>
  </si>
  <si>
    <t>心脏神经受体断层显像</t>
  </si>
  <si>
    <t>144</t>
  </si>
  <si>
    <t>肿瘤全身断层显像</t>
  </si>
  <si>
    <t>增加局部显像加收</t>
  </si>
  <si>
    <t>145</t>
  </si>
  <si>
    <t>肿瘤局部断层显像</t>
  </si>
  <si>
    <t>146</t>
  </si>
  <si>
    <t>神经受体显像</t>
  </si>
  <si>
    <t>147</t>
  </si>
  <si>
    <t>正电子发射计算机断层一X线计算机体层综合显像(PET/CT)</t>
  </si>
  <si>
    <t>核素药物，造影剂</t>
  </si>
  <si>
    <t>未获得卫生部配置规划许可的，不得收费</t>
  </si>
  <si>
    <r>
      <rPr>
        <sz val="9"/>
        <rFont val="宋体"/>
        <charset val="134"/>
      </rPr>
      <t>全身</t>
    </r>
  </si>
  <si>
    <t>148</t>
  </si>
  <si>
    <t>甲状腺摄131碘试验</t>
  </si>
  <si>
    <r>
      <rPr>
        <sz val="9"/>
        <rFont val="宋体"/>
        <charset val="134"/>
      </rPr>
      <t>二次</t>
    </r>
  </si>
  <si>
    <r>
      <rPr>
        <sz val="9"/>
        <rFont val="宋体"/>
        <charset val="134"/>
      </rPr>
      <t>增加测定次数加收25元</t>
    </r>
  </si>
  <si>
    <t>149</t>
  </si>
  <si>
    <t>甲状腺激素抑制试验</t>
  </si>
  <si>
    <t>150</t>
  </si>
  <si>
    <t>过氯酸钾释放试验</t>
  </si>
  <si>
    <t>151</t>
  </si>
  <si>
    <r>
      <rPr>
        <sz val="9"/>
        <rFont val="宋体"/>
        <charset val="134"/>
      </rPr>
      <t>血容量测定</t>
    </r>
  </si>
  <si>
    <t>指井型伽玛计数器法；含红细胞容量及血浆容量测定</t>
  </si>
  <si>
    <t>152</t>
  </si>
  <si>
    <r>
      <rPr>
        <sz val="9"/>
        <rFont val="宋体"/>
        <charset val="134"/>
      </rPr>
      <t>红细胞寿命测定</t>
    </r>
  </si>
  <si>
    <t>指井型伽玛计数器法</t>
  </si>
  <si>
    <t>153</t>
  </si>
  <si>
    <r>
      <rPr>
        <sz val="9"/>
        <rFont val="宋体"/>
        <charset val="134"/>
      </rPr>
      <t>肾图</t>
    </r>
  </si>
  <si>
    <t>指微机肾图</t>
  </si>
  <si>
    <t>无计算机设备的计费减收10元</t>
  </si>
  <si>
    <t>154</t>
  </si>
  <si>
    <t>介入肾图</t>
  </si>
  <si>
    <t>指微机肾图；含介入操作</t>
  </si>
  <si>
    <t>无计算机设备的计费减收20元</t>
  </si>
  <si>
    <t>155</t>
  </si>
  <si>
    <t>肾图+肾小球滤过率测定</t>
  </si>
  <si>
    <t>156</t>
  </si>
  <si>
    <t>肾图+肾有效血浆流量测定</t>
  </si>
  <si>
    <t>157</t>
  </si>
  <si>
    <t>24小时尿131碘排泄试验</t>
  </si>
  <si>
    <t>158</t>
  </si>
  <si>
    <t>便民门诊费</t>
  </si>
  <si>
    <t>设置独立的方便门诊收费区域。对只取药及慢性病患者定期检查、检验，不提供新的治疗方案。</t>
  </si>
  <si>
    <t>不书写病历、病情证明、诊断书等。开具的药品不包括抗生素、毒、麻、精神类等特殊药品。检查检验项目不包括唐氏筛查、骨髓检测等特殊检查检验项目。</t>
  </si>
  <si>
    <t>159</t>
  </si>
  <si>
    <t>挂号费</t>
  </si>
  <si>
    <t>含门诊、急诊及其为患者提供候诊就诊设施条件、病历档案袋、诊断书、收费清单。</t>
  </si>
  <si>
    <t>计算机预约挂号服务、初诊建病历、病历手册</t>
  </si>
  <si>
    <t>门诊注射、换药、针灸、理疗、推拿、血透、放射治疗按疗程收取一次挂号费；除外内容暂不收费。</t>
  </si>
  <si>
    <t>160</t>
  </si>
  <si>
    <t>诊察（查）费</t>
  </si>
  <si>
    <t>包括营养状况评估、儿童营养评估、营养咨询。</t>
  </si>
  <si>
    <t>门诊注射、换药、针灸、理疗、推拿、血透、放射治疗疗程中不再收取诊查费。营养状况评估、儿童营养评估、营养咨询均按10元计价。</t>
  </si>
  <si>
    <t>普通门诊诊察（查）费</t>
  </si>
  <si>
    <t>指主治及以下医师提供的普通门诊诊疗服务。初建病历(电子或纸质病历),核实就诊者信息，就诊病历传送，病案管理。询问病情，听取主诉，病史采集，向患者或家属告知，进行一般物理检查，书写病，开具检查单，根据病情提供治疗方案(治疗单、处方)等。</t>
  </si>
  <si>
    <t>副主任医师门诊诊察（查）费</t>
  </si>
  <si>
    <t>指由副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</si>
  <si>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主任医师门诊诊察（查）费</t>
  </si>
  <si>
    <t>指由主任医师在专家门诊提供技术劳务的诊疗服务。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</si>
  <si>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专家门诊诊察（查）费</t>
  </si>
  <si>
    <t xml:space="preserve">  指高级职称医务人员提供(技术劳务)的诊疗服务</t>
  </si>
  <si>
    <t>省管优秀专家、省级优秀中青年专家、省中医终身教授及吉林省名中医；教学医院临床博士生导师；10年以上在职主任医师。国家和省级医学会现任或曾任副主任委员。</t>
  </si>
  <si>
    <t>享受国务院政府特贴人员及经国家中医药管理局认定的全国老中医药专家；吉林省高级专家(临床医学)、吉林省名医、国家和省级医学会现任或曾任主任委员；行医满45年以上主任医师。</t>
  </si>
  <si>
    <t>急诊诊察（查）费</t>
  </si>
  <si>
    <t>指各级急诊医师在护士配合下于急诊区域24小时提供的急诊诊疗服务。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</si>
  <si>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门/急诊留观诊察费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</si>
  <si>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</si>
  <si>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不足一日，按一日计算</t>
  </si>
  <si>
    <t>住院诊察（查）费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</si>
  <si>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</si>
  <si>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互联网复诊</t>
  </si>
  <si>
    <t>指医疗机构由具有3年以上独立临床工作经验的医师直接向患者提供的常见病、慢性病复诊诊疗服务。在线询问病史、听取患者主诉，查看影像、超声、心电等医疗图文信息，记录病情，提供诊疗建议。</t>
  </si>
  <si>
    <t>主治及以下医师</t>
  </si>
  <si>
    <t>副主任医师</t>
  </si>
  <si>
    <t>主任医师</t>
  </si>
  <si>
    <t>互联网首诊诊察（查）费</t>
  </si>
  <si>
    <t>指医疗机构由具有3年以上独立临床工作经验的医师直接向患者提供的常见病、慢性病首诊诊疗服务。在线询问病史、听取患者主诉，查看影像、超声、心电等医疗图文信息，记录病情，提供诊疗建议</t>
  </si>
  <si>
    <t>包括内脏衰竭、外伤、烧伤、中毒、溺水、电击等现场急救；不含出诊费、诊查费、监护费。</t>
  </si>
  <si>
    <t>化验、特殊检查、治疗、药物、血液</t>
  </si>
  <si>
    <t>体检费</t>
  </si>
  <si>
    <t>含内、外(含皮肤)、妇(含宫颈刮片)、五官等科的常规检查；写总检报告。</t>
  </si>
  <si>
    <t>影像、化验及特殊检查</t>
  </si>
  <si>
    <t>不另收挂号费及诊查费</t>
  </si>
  <si>
    <t>救护车费</t>
  </si>
  <si>
    <t>含来回里程；不含院前急救</t>
  </si>
  <si>
    <t>监护费用</t>
  </si>
  <si>
    <t>公里(30
公里内)</t>
  </si>
  <si>
    <t>30公里外每超一公里加收2元</t>
  </si>
  <si>
    <t>病房取暖费</t>
  </si>
  <si>
    <t>日/床</t>
  </si>
  <si>
    <t>按实际供暖日收费</t>
  </si>
  <si>
    <t>病房空调降温费</t>
  </si>
  <si>
    <t>日 / 床</t>
  </si>
  <si>
    <t>单体由医患双方协商使用</t>
  </si>
  <si>
    <t>9.床位费</t>
  </si>
  <si>
    <t>含医用垃圾处理费</t>
  </si>
  <si>
    <t>1.新生儿母婴同室(不同床)加50%,母婴同床婴儿不收床位费；
2.精神、烧伤、传染病病房加收20元；
3.住院床位费以日计算，计入不计出(不足24小时，按一日计算);
4.1—2人间每床占有室内使用面积不低于6m2;
5.走廊加床按每日每床10元收取。</t>
  </si>
  <si>
    <t>普通病房床位
费</t>
  </si>
  <si>
    <t>含病床、床头柜、座椅(或木凳)、床垫、棉褥、棉被(或毯)、枕头、床单、病人服装、热水(瓶)、废品袋(或篓)、计算机打印费用等。</t>
  </si>
  <si>
    <t>1—2人间。未达到项目内涵标准，减半收取。</t>
  </si>
  <si>
    <t>3—4人间。未达到项目内涵标准，减半收取。</t>
  </si>
  <si>
    <t>5人间以上。未达到项目内涵标准，减半收取。</t>
  </si>
  <si>
    <t>干部病床套间。未达到项目内涵标准，减半收取。</t>
  </si>
  <si>
    <t>干部病床一人间。未达到项目内涵标准，减半收取。</t>
  </si>
  <si>
    <t>干部病床二人间。未达到项目内涵标准，减半收取。</t>
  </si>
  <si>
    <t>干部病床三人间。未达到项目内涵标准，减半收取。</t>
  </si>
  <si>
    <t>层流洁净病房床位费</t>
  </si>
  <si>
    <t>指达到规定洁净级别、有层流装置，层流洁净间(风淋通道),采用全封闭管理，有严格消毒隔离措施及对外通话系统。</t>
  </si>
  <si>
    <t>百级层流洁净病房床位费按300元收取。负压病房床位费按130元收取</t>
  </si>
  <si>
    <t>监护病房床位费</t>
  </si>
  <si>
    <t>指配有中心监护台、心电监护仪及其它监护抢救设施，符合ICU、CCU标准的单人或多人监护病房，相对封闭管理。</t>
  </si>
  <si>
    <t>保留普通床位的，普通床位另计价</t>
  </si>
  <si>
    <t>特殊防护病房床位费</t>
  </si>
  <si>
    <t>指核素内照射治疗病房等</t>
  </si>
  <si>
    <t>可屏蔽操作剂量≥3.7×109Bq的核素病房，按500元/床日</t>
  </si>
  <si>
    <t>急诊观察床位费</t>
  </si>
  <si>
    <t>床/人</t>
  </si>
  <si>
    <t>符合病房条件和管理标准的急诊观察床，按病房有关标准以日计价；不足12小时按半日计价</t>
  </si>
  <si>
    <t>会诊费（营养会诊）</t>
  </si>
  <si>
    <t>包括营养会诊</t>
  </si>
  <si>
    <t>营养会诊按10元计价</t>
  </si>
  <si>
    <t>院际会诊</t>
  </si>
  <si>
    <t>院内会诊</t>
  </si>
  <si>
    <t>包括护理会诊</t>
  </si>
  <si>
    <t>主任医师/主任护师</t>
  </si>
  <si>
    <t>副主任医师/副主任护师</t>
  </si>
  <si>
    <t>主治医师/主管护师</t>
  </si>
  <si>
    <t>远程会诊</t>
  </si>
  <si>
    <t>主任医师(单学科)</t>
  </si>
  <si>
    <t>副主任医师（单学科）</t>
  </si>
  <si>
    <t>副主任医师(单学科)</t>
  </si>
  <si>
    <t>多学科会诊</t>
  </si>
  <si>
    <t>111000004(z)</t>
  </si>
  <si>
    <t>多学科会诊(MDT)</t>
  </si>
  <si>
    <t>对于疑难重症患者，可通过多学科技术支持，MDT专家组会诊，制定最佳治疗方案。全体会诊专家讨论形成统一诊疗意见并签发会诊报告。</t>
  </si>
  <si>
    <t>每次专家会诊时间不少于30分钟，由3个以上学科参加，4至5名具有副主任医师(含)以上资质专家组成。</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</si>
  <si>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</si>
  <si>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</si>
  <si>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</si>
  <si>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</si>
  <si>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</si>
  <si>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</si>
  <si>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</si>
  <si>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</si>
  <si>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</si>
  <si>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1.婴幼儿健康体检</t>
  </si>
  <si>
    <t>婴幼儿健康体检</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</si>
  <si>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</si>
  <si>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</si>
  <si>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</si>
  <si>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</si>
  <si>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</si>
  <si>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</si>
  <si>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</si>
  <si>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</si>
  <si>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</si>
  <si>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</si>
  <si>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含建立病历和病人全面检查</t>
  </si>
  <si>
    <t>家庭病床巡诊费</t>
  </si>
  <si>
    <t>含定期查房和病情记录</t>
  </si>
  <si>
    <t>7.出诊费</t>
  </si>
  <si>
    <t>出诊</t>
  </si>
  <si>
    <t>包括急救出诊</t>
  </si>
  <si>
    <t>副主任医师以上35元</t>
  </si>
  <si>
    <t>8.建立健康档案</t>
  </si>
  <si>
    <t>建立健康档案</t>
  </si>
  <si>
    <t>9.疾病健康教育</t>
  </si>
  <si>
    <t>健康咨询</t>
  </si>
  <si>
    <t>指个体健康咨询</t>
  </si>
  <si>
    <t>疾病健康教育</t>
  </si>
  <si>
    <t>指群体健康教育</t>
  </si>
  <si>
    <t>人次</t>
  </si>
  <si>
    <t>新生儿暖箱</t>
  </si>
  <si>
    <t>小时</t>
  </si>
  <si>
    <t>多功能暖箱按10元/小时执行</t>
  </si>
  <si>
    <t>不含开胸复苏和特殊气管插管术</t>
  </si>
  <si>
    <t>辩证施膳指导</t>
  </si>
  <si>
    <t>市场调节价</t>
  </si>
  <si>
    <t>脉图诊断</t>
  </si>
  <si>
    <t>中医辨证论治</t>
  </si>
  <si>
    <t>药物</t>
  </si>
  <si>
    <t>主治医师(住院治疗)</t>
  </si>
  <si>
    <t>副主任医师(住院治疗)</t>
  </si>
  <si>
    <t>主任医师(住院治疗)</t>
  </si>
  <si>
    <t>骨折手法整复术</t>
  </si>
  <si>
    <r>
      <rPr>
        <sz val="9"/>
        <color theme="1"/>
        <rFont val="宋体"/>
        <charset val="134"/>
      </rPr>
      <t>陈旧性骨折加收2</t>
    </r>
    <r>
      <rPr>
        <sz val="9"/>
        <color rgb="FF000000"/>
        <rFont val="Arial"/>
        <charset val="134"/>
      </rPr>
      <t>00</t>
    </r>
    <r>
      <rPr>
        <sz val="9"/>
        <color rgb="FF000000"/>
        <rFont val="宋体"/>
        <charset val="134"/>
      </rPr>
      <t>元；骨折合并脱位的加收</t>
    </r>
    <r>
      <rPr>
        <sz val="9"/>
        <color rgb="FF000000"/>
        <rFont val="Arial"/>
        <charset val="134"/>
      </rPr>
      <t>200</t>
    </r>
    <r>
      <rPr>
        <sz val="9"/>
        <color rgb="FF000000"/>
        <rFont val="宋体"/>
        <charset val="134"/>
      </rPr>
      <t>元；掌</t>
    </r>
    <r>
      <rPr>
        <sz val="9"/>
        <color rgb="FF000000"/>
        <rFont val="Arial"/>
        <charset val="134"/>
      </rPr>
      <t>(</t>
    </r>
    <r>
      <rPr>
        <sz val="9"/>
        <color rgb="FF000000"/>
        <rFont val="宋体"/>
        <charset val="134"/>
      </rPr>
      <t>跖</t>
    </r>
    <r>
      <rPr>
        <sz val="9"/>
        <color rgb="FF000000"/>
        <rFont val="Arial"/>
        <charset val="134"/>
      </rPr>
      <t>)</t>
    </r>
    <r>
      <rPr>
        <sz val="9"/>
        <color rgb="FF000000"/>
        <rFont val="宋体"/>
        <charset val="134"/>
      </rPr>
      <t>、指</t>
    </r>
    <r>
      <rPr>
        <sz val="9"/>
        <color rgb="FF000000"/>
        <rFont val="Arial"/>
        <charset val="134"/>
      </rPr>
      <t>(</t>
    </r>
    <r>
      <rPr>
        <sz val="9"/>
        <color rgb="FF000000"/>
        <rFont val="宋体"/>
        <charset val="134"/>
      </rPr>
      <t>趾</t>
    </r>
    <r>
      <rPr>
        <sz val="9"/>
        <color rgb="FF000000"/>
        <rFont val="Arial"/>
        <charset val="134"/>
      </rPr>
      <t>)</t>
    </r>
    <r>
      <rPr>
        <sz val="9"/>
        <color rgb="FF000000"/>
        <rFont val="宋体"/>
        <charset val="134"/>
      </rPr>
      <t>骨折收</t>
    </r>
    <r>
      <rPr>
        <sz val="9"/>
        <color rgb="FF000000"/>
        <rFont val="Arial"/>
        <charset val="134"/>
      </rPr>
      <t>100</t>
    </r>
    <r>
      <rPr>
        <sz val="9"/>
        <color rgb="FF000000"/>
        <rFont val="宋体"/>
        <charset val="134"/>
      </rPr>
      <t>元</t>
    </r>
  </si>
  <si>
    <t>骨折橇拨复位术</t>
  </si>
  <si>
    <t>骨折经皮钳夹复位术</t>
  </si>
  <si>
    <t>骨折闭合复位经皮穿刺（钉）内固定术</t>
  </si>
  <si>
    <t>含手法复位、穿针固定</t>
  </si>
  <si>
    <t>四肢长骨干、近关节加收200元</t>
  </si>
  <si>
    <t>关节脱位手法整复术</t>
  </si>
  <si>
    <t>陈旧性脱位加收150元；髋关节脱位加收150元；下颌关节脱位、指(趾)间关节脱位收80元</t>
  </si>
  <si>
    <t>骨折夹板外固定术</t>
  </si>
  <si>
    <t>含整复固定，包括复查调整、8字绷带外固定术、叠瓦氏外固定术</t>
  </si>
  <si>
    <t>外固定材料</t>
  </si>
  <si>
    <t>关节错缝术</t>
  </si>
  <si>
    <t>麻醉下腰椎间盘突出症大手法治疗</t>
  </si>
  <si>
    <r>
      <rPr>
        <sz val="9"/>
        <color theme="1"/>
        <rFont val="宋体"/>
        <charset val="134"/>
      </rPr>
      <t>含</t>
    </r>
    <r>
      <rPr>
        <sz val="9"/>
        <color rgb="FF000000"/>
        <rFont val="Arial"/>
        <charset val="134"/>
      </rPr>
      <t>X</t>
    </r>
    <r>
      <rPr>
        <sz val="9"/>
        <color rgb="FF000000"/>
        <rFont val="宋体"/>
        <charset val="134"/>
      </rPr>
      <t>光透视、麻醉</t>
    </r>
  </si>
  <si>
    <t>关节粘连传统松解术</t>
  </si>
  <si>
    <t>大关节加收100元</t>
  </si>
  <si>
    <t>腱鞘囊肿挤压术</t>
  </si>
  <si>
    <t>含加压包扎</t>
  </si>
  <si>
    <t>骨折畸形愈合手法折骨术</t>
  </si>
  <si>
    <t>含折骨过程、重新整复及固定过程</t>
  </si>
  <si>
    <t>固定物</t>
  </si>
  <si>
    <t>先天性髋关节脱位手法复位石膏固定术</t>
  </si>
  <si>
    <t>粘弹剂</t>
  </si>
  <si>
    <t>白内障针拨吸出术</t>
  </si>
  <si>
    <t>白内障针拨套出术</t>
  </si>
  <si>
    <t>手指点穴</t>
  </si>
  <si>
    <t>5个穴位</t>
  </si>
  <si>
    <t>增加一个穴位，加收4元</t>
  </si>
  <si>
    <t>小针刀治疗</t>
  </si>
  <si>
    <t>包括刃针治疗</t>
  </si>
  <si>
    <t>每个部位</t>
  </si>
  <si>
    <t>红皮病清消术</t>
  </si>
  <si>
    <t>含药物调配</t>
  </si>
  <si>
    <t>扁桃体烙法治疗</t>
  </si>
  <si>
    <t>鼻中隔烙法治疗加收30元</t>
  </si>
  <si>
    <t>足底反射治疗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</si>
</sst>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8">
    <font>
      <sz val="11"/>
      <color theme="1"/>
      <name val="等线"/>
      <charset val="134"/>
      <scheme val="minor"/>
    </font>
    <font>
      <sz val="11"/>
      <color rgb="FF000000"/>
      <name val="Arial"/>
      <charset val="134"/>
    </font>
    <font>
      <sz val="12"/>
      <color rgb="FF000000"/>
      <name val="黑体"/>
      <charset val="134"/>
    </font>
    <font>
      <sz val="12"/>
      <name val="黑体"/>
      <charset val="134"/>
    </font>
    <font>
      <sz val="14"/>
      <color rgb="FF000000"/>
      <name val="方正小标宋简体"/>
      <charset val="134"/>
    </font>
    <font>
      <sz val="11"/>
      <color rgb="FF000000"/>
      <name val="黑体"/>
      <charset val="134"/>
    </font>
    <font>
      <sz val="11"/>
      <name val="黑体"/>
      <charset val="134"/>
    </font>
    <font>
      <b/>
      <sz val="12"/>
      <name val="等线"/>
      <charset val="134"/>
      <scheme val="minor"/>
    </font>
    <font>
      <sz val="9"/>
      <color rgb="FF000000"/>
      <name val="宋体"/>
      <charset val="134"/>
    </font>
    <font>
      <sz val="9"/>
      <name val="宋体"/>
      <charset val="134"/>
    </font>
    <font>
      <sz val="12"/>
      <name val="等线"/>
      <charset val="134"/>
      <scheme val="minor"/>
    </font>
    <font>
      <sz val="9"/>
      <name val="等线"/>
      <charset val="134"/>
      <scheme val="minor"/>
    </font>
    <font>
      <sz val="9"/>
      <color rgb="FF000000"/>
      <name val="Arial"/>
      <charset val="134"/>
    </font>
    <font>
      <sz val="9"/>
      <color theme="1"/>
      <name val="宋体"/>
      <charset val="134"/>
    </font>
    <font>
      <strike/>
      <sz val="9"/>
      <name val="等线"/>
      <charset val="134"/>
      <scheme val="minor"/>
    </font>
    <font>
      <sz val="20"/>
      <color theme="1"/>
      <name val="华文宋体"/>
      <charset val="134"/>
    </font>
    <font>
      <sz val="22"/>
      <color theme="1"/>
      <name val="华文宋体"/>
      <charset val="134"/>
    </font>
    <font>
      <sz val="12"/>
      <color theme="1"/>
      <name val="仿宋_GB2312"/>
      <charset val="134"/>
    </font>
    <font>
      <b/>
      <sz val="22"/>
      <color theme="1"/>
      <name val="华文宋体"/>
      <charset val="134"/>
    </font>
    <font>
      <b/>
      <sz val="12"/>
      <name val="仿宋_GB2312"/>
      <charset val="134"/>
    </font>
    <font>
      <sz val="12"/>
      <name val="仿宋_GB2312"/>
      <charset val="134"/>
    </font>
    <font>
      <sz val="22"/>
      <name val="Times New Roman"/>
      <charset val="134"/>
    </font>
    <font>
      <b/>
      <sz val="12"/>
      <name val="黑体"/>
      <charset val="134"/>
    </font>
    <font>
      <sz val="16"/>
      <color theme="1"/>
      <name val="等线"/>
      <charset val="134"/>
      <scheme val="minor"/>
    </font>
    <font>
      <strike/>
      <sz val="16"/>
      <color theme="1"/>
      <name val="等线"/>
      <charset val="134"/>
      <scheme val="minor"/>
    </font>
    <font>
      <sz val="11"/>
      <name val="Times New Roman"/>
      <charset val="134"/>
    </font>
    <font>
      <sz val="10"/>
      <color theme="1"/>
      <name val="Times New Roman"/>
      <charset val="134"/>
    </font>
    <font>
      <sz val="22"/>
      <color theme="1"/>
      <name val="黑体"/>
      <charset val="134"/>
    </font>
    <font>
      <sz val="16"/>
      <color theme="1"/>
      <name val="方正书宋_GBK"/>
      <charset val="134"/>
    </font>
    <font>
      <sz val="16"/>
      <color theme="1"/>
      <name val="Times New Roman"/>
      <charset val="134"/>
    </font>
    <font>
      <sz val="28"/>
      <name val="方正小标宋简体"/>
      <charset val="134"/>
    </font>
    <font>
      <sz val="14"/>
      <name val="黑体"/>
      <charset val="134"/>
    </font>
    <font>
      <sz val="12"/>
      <color theme="1"/>
      <name val="宋体"/>
      <charset val="134"/>
    </font>
    <font>
      <sz val="12"/>
      <name val="宋体"/>
      <charset val="134"/>
    </font>
    <font>
      <sz val="12"/>
      <color rgb="FFFF0000"/>
      <name val="宋体"/>
      <charset val="134"/>
    </font>
    <font>
      <strike/>
      <sz val="12"/>
      <color theme="1"/>
      <name val="宋体"/>
      <charset val="134"/>
    </font>
    <font>
      <sz val="10"/>
      <color theme="1"/>
      <name val="宋体"/>
      <charset val="134"/>
    </font>
    <font>
      <sz val="9"/>
      <name val="Times New Roman"/>
      <charset val="134"/>
    </font>
    <font>
      <sz val="11"/>
      <color theme="1"/>
      <name val="Times New Roman"/>
      <charset val="134"/>
    </font>
    <font>
      <sz val="20"/>
      <color theme="1"/>
      <name val="Times New Roman"/>
      <charset val="134"/>
    </font>
    <font>
      <sz val="28"/>
      <color theme="1"/>
      <name val="方正小标宋简体"/>
      <charset val="134"/>
    </font>
    <font>
      <sz val="14"/>
      <color theme="1"/>
      <name val="黑体"/>
      <charset val="134"/>
    </font>
    <font>
      <b/>
      <sz val="12"/>
      <color theme="1"/>
      <name val="宋体"/>
      <charset val="134"/>
    </font>
    <font>
      <sz val="12"/>
      <name val="Times New Roman"/>
      <charset val="134"/>
    </font>
    <font>
      <sz val="22"/>
      <name val="黑体"/>
      <charset val="134"/>
    </font>
    <font>
      <sz val="26"/>
      <name val="黑体"/>
      <charset val="134"/>
    </font>
    <font>
      <sz val="16"/>
      <name val="黑体"/>
      <charset val="134"/>
    </font>
    <font>
      <sz val="16"/>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auto="1"/>
      </left>
      <right style="thin">
        <color auto="1"/>
      </right>
      <top style="thin">
        <color auto="1"/>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2" borderId="14"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5" applyNumberFormat="0" applyFill="0" applyAlignment="0" applyProtection="0">
      <alignment vertical="center"/>
    </xf>
    <xf numFmtId="0" fontId="54" fillId="0" borderId="15" applyNumberFormat="0" applyFill="0" applyAlignment="0" applyProtection="0">
      <alignment vertical="center"/>
    </xf>
    <xf numFmtId="0" fontId="55" fillId="0" borderId="16" applyNumberFormat="0" applyFill="0" applyAlignment="0" applyProtection="0">
      <alignment vertical="center"/>
    </xf>
    <xf numFmtId="0" fontId="55" fillId="0" borderId="0" applyNumberFormat="0" applyFill="0" applyBorder="0" applyAlignment="0" applyProtection="0">
      <alignment vertical="center"/>
    </xf>
    <xf numFmtId="0" fontId="56" fillId="3" borderId="17" applyNumberFormat="0" applyAlignment="0" applyProtection="0">
      <alignment vertical="center"/>
    </xf>
    <xf numFmtId="0" fontId="57" fillId="4" borderId="18" applyNumberFormat="0" applyAlignment="0" applyProtection="0">
      <alignment vertical="center"/>
    </xf>
    <xf numFmtId="0" fontId="58" fillId="4" borderId="17" applyNumberFormat="0" applyAlignment="0" applyProtection="0">
      <alignment vertical="center"/>
    </xf>
    <xf numFmtId="0" fontId="59" fillId="5" borderId="19" applyNumberFormat="0" applyAlignment="0" applyProtection="0">
      <alignment vertical="center"/>
    </xf>
    <xf numFmtId="0" fontId="60" fillId="0" borderId="20" applyNumberFormat="0" applyFill="0" applyAlignment="0" applyProtection="0">
      <alignment vertical="center"/>
    </xf>
    <xf numFmtId="0" fontId="61" fillId="0" borderId="21" applyNumberFormat="0" applyFill="0" applyAlignment="0" applyProtection="0">
      <alignment vertical="center"/>
    </xf>
    <xf numFmtId="0" fontId="62" fillId="6" borderId="0" applyNumberFormat="0" applyBorder="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6"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5" fillId="3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 fillId="0" borderId="0"/>
    <xf numFmtId="0" fontId="0" fillId="0" borderId="0"/>
  </cellStyleXfs>
  <cellXfs count="153">
    <xf numFmtId="0" fontId="0" fillId="0" borderId="0" xfId="0"/>
    <xf numFmtId="49" fontId="1" fillId="0" borderId="0" xfId="51" applyNumberFormat="1" applyFill="1" applyBorder="1" applyAlignment="1">
      <alignment horizontal="center" vertical="center" wrapText="1"/>
    </xf>
    <xf numFmtId="49" fontId="1" fillId="0" borderId="0" xfId="51" applyNumberFormat="1" applyFill="1" applyBorder="1" applyAlignment="1">
      <alignment horizontal="left" vertical="top" wrapText="1"/>
    </xf>
    <xf numFmtId="0" fontId="2" fillId="0" borderId="0" xfId="51" applyFont="1" applyFill="1" applyAlignment="1">
      <alignment horizontal="left" vertical="center"/>
    </xf>
    <xf numFmtId="0" fontId="3" fillId="0" borderId="0" xfId="51" applyFont="1" applyFill="1" applyAlignment="1">
      <alignment horizontal="left" vertical="center"/>
    </xf>
    <xf numFmtId="49" fontId="4" fillId="0" borderId="0" xfId="51" applyNumberFormat="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1" fontId="8" fillId="0" borderId="3" xfId="51" applyNumberFormat="1" applyFont="1" applyFill="1" applyBorder="1" applyAlignment="1">
      <alignment horizontal="center" vertical="center" wrapText="1"/>
    </xf>
    <xf numFmtId="0" fontId="9" fillId="0" borderId="4" xfId="51" applyFont="1" applyFill="1" applyBorder="1" applyAlignment="1">
      <alignment vertical="center" wrapText="1"/>
    </xf>
    <xf numFmtId="0" fontId="9" fillId="0" borderId="4" xfId="51" applyFont="1" applyFill="1" applyBorder="1" applyAlignment="1">
      <alignment horizontal="left" vertical="center" wrapText="1"/>
    </xf>
    <xf numFmtId="0" fontId="8" fillId="0" borderId="4" xfId="51" applyFont="1" applyFill="1" applyBorder="1" applyAlignment="1">
      <alignment horizontal="left" vertical="top" wrapText="1"/>
    </xf>
    <xf numFmtId="0" fontId="8" fillId="0" borderId="4" xfId="51" applyFont="1" applyFill="1" applyBorder="1" applyAlignment="1">
      <alignment horizontal="center" vertical="center" wrapText="1"/>
    </xf>
    <xf numFmtId="1" fontId="8" fillId="0" borderId="5" xfId="51"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0" fontId="8" fillId="0" borderId="3" xfId="51" applyFont="1" applyFill="1" applyBorder="1" applyAlignment="1">
      <alignment horizontal="left" vertical="center" wrapText="1"/>
    </xf>
    <xf numFmtId="0" fontId="8" fillId="0" borderId="7" xfId="5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8" fillId="0" borderId="3" xfId="51" applyFont="1" applyFill="1" applyBorder="1" applyAlignment="1">
      <alignment horizontal="left" vertical="top" wrapText="1"/>
    </xf>
    <xf numFmtId="49" fontId="8" fillId="0" borderId="1" xfId="51" applyNumberFormat="1" applyFont="1" applyFill="1" applyBorder="1" applyAlignment="1">
      <alignment horizontal="center" vertical="center" wrapText="1"/>
    </xf>
    <xf numFmtId="1" fontId="8" fillId="0" borderId="8" xfId="51" applyNumberFormat="1" applyFont="1" applyFill="1" applyBorder="1" applyAlignment="1">
      <alignment horizontal="center" vertical="center" wrapText="1"/>
    </xf>
    <xf numFmtId="0" fontId="9" fillId="0" borderId="9" xfId="51" applyFont="1" applyFill="1" applyBorder="1" applyAlignment="1">
      <alignment vertical="center" wrapText="1"/>
    </xf>
    <xf numFmtId="0" fontId="9" fillId="0" borderId="9" xfId="51" applyFont="1" applyFill="1" applyBorder="1" applyAlignment="1">
      <alignment horizontal="left" vertical="center" wrapText="1"/>
    </xf>
    <xf numFmtId="0" fontId="8" fillId="0" borderId="9" xfId="51" applyFont="1" applyFill="1" applyBorder="1" applyAlignment="1">
      <alignment horizontal="left" vertical="top" wrapText="1"/>
    </xf>
    <xf numFmtId="0" fontId="8" fillId="0" borderId="10" xfId="51" applyFont="1" applyFill="1" applyBorder="1" applyAlignment="1">
      <alignment horizontal="center" vertical="center" wrapText="1"/>
    </xf>
    <xf numFmtId="0" fontId="8" fillId="0" borderId="8" xfId="51" applyFont="1" applyFill="1" applyBorder="1" applyAlignment="1">
      <alignment horizontal="left" vertical="top" wrapText="1"/>
    </xf>
    <xf numFmtId="0" fontId="8" fillId="0" borderId="9" xfId="51" applyFont="1" applyFill="1" applyBorder="1" applyAlignment="1">
      <alignment vertical="center" wrapText="1"/>
    </xf>
    <xf numFmtId="0" fontId="8" fillId="0" borderId="9" xfId="51" applyFont="1" applyFill="1" applyBorder="1" applyAlignment="1">
      <alignment horizontal="left" vertical="center" wrapText="1"/>
    </xf>
    <xf numFmtId="0" fontId="9" fillId="0" borderId="8" xfId="51" applyFont="1" applyFill="1" applyBorder="1" applyAlignment="1">
      <alignment horizontal="left" vertical="center" wrapText="1"/>
    </xf>
    <xf numFmtId="0" fontId="8" fillId="0" borderId="1" xfId="5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8" fillId="0" borderId="8" xfId="51" applyFont="1" applyFill="1" applyBorder="1" applyAlignment="1">
      <alignment horizontal="left" vertical="center" wrapText="1"/>
    </xf>
    <xf numFmtId="1" fontId="8" fillId="0" borderId="1" xfId="51" applyNumberFormat="1" applyFont="1" applyFill="1" applyBorder="1" applyAlignment="1">
      <alignment horizontal="center" vertical="center" wrapText="1"/>
    </xf>
    <xf numFmtId="0" fontId="9" fillId="0" borderId="8" xfId="5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8" fillId="0" borderId="6" xfId="51" applyNumberFormat="1" applyFont="1" applyFill="1" applyBorder="1" applyAlignment="1">
      <alignment horizontal="center" vertical="center" wrapText="1"/>
    </xf>
    <xf numFmtId="0" fontId="8" fillId="0" borderId="8" xfId="51" applyFont="1" applyFill="1" applyBorder="1" applyAlignment="1">
      <alignment horizontal="center" vertical="center" wrapText="1"/>
    </xf>
    <xf numFmtId="49" fontId="8" fillId="0" borderId="11" xfId="51" applyNumberFormat="1" applyFont="1" applyFill="1" applyBorder="1" applyAlignment="1">
      <alignment horizontal="center" vertical="center" wrapText="1"/>
    </xf>
    <xf numFmtId="0" fontId="9" fillId="0" borderId="10" xfId="51" applyFont="1" applyFill="1" applyBorder="1" applyAlignment="1">
      <alignment horizontal="center" vertical="center" wrapText="1"/>
    </xf>
    <xf numFmtId="49" fontId="12" fillId="0" borderId="1" xfId="51" applyNumberFormat="1" applyFont="1" applyFill="1" applyBorder="1" applyAlignment="1">
      <alignment horizontal="left" vertical="top" wrapText="1"/>
    </xf>
    <xf numFmtId="0" fontId="13" fillId="0" borderId="1" xfId="52" applyFont="1" applyFill="1" applyBorder="1" applyAlignment="1">
      <alignment horizontal="center" vertical="center" wrapText="1"/>
    </xf>
    <xf numFmtId="0" fontId="13" fillId="0" borderId="1" xfId="52" applyFont="1" applyFill="1" applyBorder="1" applyAlignment="1">
      <alignment horizontal="left" vertical="center" wrapText="1"/>
    </xf>
    <xf numFmtId="0" fontId="13" fillId="0" borderId="12" xfId="52" applyFont="1" applyFill="1" applyBorder="1" applyAlignment="1">
      <alignment horizontal="center" vertical="center" wrapText="1"/>
    </xf>
    <xf numFmtId="0" fontId="13" fillId="0" borderId="13" xfId="52" applyFont="1" applyFill="1" applyBorder="1" applyAlignment="1">
      <alignment horizontal="left" vertical="center" wrapText="1"/>
    </xf>
    <xf numFmtId="176" fontId="11" fillId="0" borderId="1" xfId="52" applyNumberFormat="1" applyFont="1" applyFill="1" applyBorder="1" applyAlignment="1">
      <alignment horizontal="center" vertical="center" wrapText="1"/>
    </xf>
    <xf numFmtId="0" fontId="13" fillId="0" borderId="6" xfId="52" applyFont="1" applyFill="1" applyBorder="1" applyAlignment="1">
      <alignment horizontal="center" vertical="center" wrapText="1"/>
    </xf>
    <xf numFmtId="0" fontId="14" fillId="0" borderId="1" xfId="50" applyFont="1" applyFill="1" applyBorder="1" applyAlignment="1">
      <alignment horizontal="center" vertical="center" wrapText="1"/>
    </xf>
    <xf numFmtId="176" fontId="11" fillId="0" borderId="1" xfId="50" applyNumberFormat="1" applyFont="1" applyFill="1" applyBorder="1" applyAlignment="1">
      <alignment horizontal="center" vertical="center" wrapText="1"/>
    </xf>
    <xf numFmtId="0" fontId="13" fillId="0" borderId="11" xfId="52" applyFont="1" applyFill="1" applyBorder="1" applyAlignment="1">
      <alignment horizontal="center" vertical="center" wrapText="1"/>
    </xf>
    <xf numFmtId="0" fontId="13" fillId="0" borderId="2" xfId="52" applyFont="1" applyFill="1" applyBorder="1" applyAlignment="1">
      <alignment horizontal="center" vertical="center" wrapText="1"/>
    </xf>
    <xf numFmtId="0" fontId="13" fillId="0" borderId="1" xfId="52" applyNumberFormat="1" applyFont="1" applyFill="1" applyBorder="1" applyAlignment="1">
      <alignment horizontal="center" vertical="center" wrapText="1"/>
    </xf>
    <xf numFmtId="49" fontId="1" fillId="0" borderId="1" xfId="51" applyNumberFormat="1" applyFill="1" applyBorder="1" applyAlignment="1">
      <alignment horizontal="left" vertical="top" wrapText="1"/>
    </xf>
    <xf numFmtId="49" fontId="8" fillId="0" borderId="1" xfId="51" applyNumberFormat="1" applyFont="1" applyFill="1" applyBorder="1" applyAlignment="1">
      <alignment horizontal="left" vertical="top" wrapText="1"/>
    </xf>
    <xf numFmtId="49" fontId="8" fillId="0" borderId="12" xfId="51" applyNumberFormat="1" applyFont="1" applyFill="1" applyBorder="1" applyAlignment="1">
      <alignment horizontal="center" vertical="center" wrapText="1"/>
    </xf>
    <xf numFmtId="49" fontId="8" fillId="0" borderId="13" xfId="51" applyNumberFormat="1" applyFont="1" applyFill="1" applyBorder="1" applyAlignment="1">
      <alignment horizontal="left" vertical="top" wrapText="1"/>
    </xf>
    <xf numFmtId="49" fontId="8" fillId="0" borderId="13" xfId="51" applyNumberFormat="1" applyFont="1" applyFill="1" applyBorder="1" applyAlignment="1">
      <alignment horizontal="left" vertical="center" wrapText="1"/>
    </xf>
    <xf numFmtId="49" fontId="8" fillId="0" borderId="1" xfId="51" applyNumberFormat="1" applyFont="1" applyFill="1" applyBorder="1" applyAlignment="1">
      <alignment horizontal="left" vertical="center" wrapText="1"/>
    </xf>
    <xf numFmtId="49" fontId="8" fillId="0" borderId="0" xfId="51" applyNumberFormat="1" applyFont="1" applyFill="1" applyBorder="1" applyAlignment="1">
      <alignment horizontal="center" vertical="center" wrapText="1"/>
    </xf>
    <xf numFmtId="49" fontId="8" fillId="0" borderId="0" xfId="51" applyNumberFormat="1" applyFont="1" applyFill="1" applyBorder="1" applyAlignment="1">
      <alignment horizontal="left" vertical="top" wrapText="1"/>
    </xf>
    <xf numFmtId="0" fontId="15" fillId="0" borderId="0" xfId="50" applyFont="1" applyFill="1" applyAlignment="1">
      <alignment horizontal="left" vertical="center"/>
    </xf>
    <xf numFmtId="0" fontId="16" fillId="0" borderId="0" xfId="50" applyFont="1" applyFill="1" applyAlignment="1">
      <alignment horizontal="left" vertical="center"/>
    </xf>
    <xf numFmtId="0" fontId="17" fillId="0" borderId="0" xfId="0" applyFont="1"/>
    <xf numFmtId="0" fontId="18" fillId="0" borderId="0" xfId="0" applyFont="1" applyAlignment="1">
      <alignment horizontal="center" vertical="center"/>
    </xf>
    <xf numFmtId="49"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20" fillId="0" borderId="1" xfId="0" applyNumberFormat="1" applyFont="1" applyFill="1" applyBorder="1" applyAlignment="1">
      <alignment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0" xfId="50" applyFont="1" applyFill="1" applyAlignment="1"/>
    <xf numFmtId="0" fontId="22" fillId="0" borderId="0" xfId="50" applyFont="1" applyFill="1" applyAlignment="1">
      <alignment vertical="center"/>
    </xf>
    <xf numFmtId="0" fontId="23" fillId="0" borderId="0" xfId="50" applyFont="1" applyFill="1" applyBorder="1" applyAlignment="1">
      <alignment horizontal="left" vertical="top"/>
    </xf>
    <xf numFmtId="0" fontId="24" fillId="0" borderId="0" xfId="50" applyFont="1" applyFill="1" applyBorder="1" applyAlignment="1">
      <alignment horizontal="left" vertical="top"/>
    </xf>
    <xf numFmtId="0" fontId="25" fillId="0" borderId="0" xfId="50" applyFont="1" applyFill="1" applyAlignment="1">
      <alignment vertical="center"/>
    </xf>
    <xf numFmtId="0" fontId="26" fillId="0" borderId="0" xfId="50" applyFont="1" applyFill="1" applyBorder="1" applyAlignment="1">
      <alignment horizontal="left" vertical="top"/>
    </xf>
    <xf numFmtId="0" fontId="27" fillId="0" borderId="0" xfId="50" applyFont="1" applyFill="1" applyAlignment="1">
      <alignment horizontal="left" vertical="center"/>
    </xf>
    <xf numFmtId="0" fontId="28" fillId="0" borderId="0" xfId="50" applyFont="1" applyFill="1" applyAlignment="1">
      <alignment vertical="center"/>
    </xf>
    <xf numFmtId="0" fontId="29" fillId="0" borderId="0" xfId="50" applyFont="1" applyFill="1" applyAlignment="1">
      <alignment vertical="center"/>
    </xf>
    <xf numFmtId="0" fontId="30" fillId="0" borderId="0" xfId="50" applyFont="1" applyFill="1" applyAlignment="1">
      <alignment horizontal="center" vertical="center" wrapText="1"/>
    </xf>
    <xf numFmtId="0" fontId="31" fillId="0" borderId="1" xfId="50" applyFont="1" applyFill="1" applyBorder="1" applyAlignment="1">
      <alignment horizontal="center" vertical="center" wrapText="1"/>
    </xf>
    <xf numFmtId="0" fontId="32" fillId="0" borderId="6" xfId="50" applyFont="1" applyFill="1" applyBorder="1" applyAlignment="1">
      <alignment horizontal="center" vertical="center" wrapText="1"/>
    </xf>
    <xf numFmtId="49" fontId="32" fillId="0" borderId="1" xfId="50" applyNumberFormat="1" applyFont="1" applyFill="1" applyBorder="1" applyAlignment="1">
      <alignment horizontal="center" vertical="center" wrapText="1"/>
    </xf>
    <xf numFmtId="0" fontId="32" fillId="0" borderId="1" xfId="50" applyFont="1" applyFill="1" applyBorder="1" applyAlignment="1">
      <alignment horizontal="left" vertical="center" wrapText="1"/>
    </xf>
    <xf numFmtId="0" fontId="33" fillId="0" borderId="1" xfId="50" applyFont="1" applyFill="1" applyBorder="1" applyAlignment="1">
      <alignment horizontal="left" vertical="center" wrapText="1"/>
    </xf>
    <xf numFmtId="0" fontId="32" fillId="0" borderId="1" xfId="50" applyFont="1" applyFill="1" applyBorder="1" applyAlignment="1">
      <alignment horizontal="center" vertical="center" wrapText="1"/>
    </xf>
    <xf numFmtId="0" fontId="34" fillId="0" borderId="1" xfId="50" applyFont="1" applyFill="1" applyBorder="1" applyAlignment="1">
      <alignment horizontal="left" vertical="center" wrapText="1"/>
    </xf>
    <xf numFmtId="0" fontId="32" fillId="0" borderId="2" xfId="50" applyFont="1" applyFill="1" applyBorder="1" applyAlignment="1">
      <alignment horizontal="center" vertical="center" wrapText="1"/>
    </xf>
    <xf numFmtId="9" fontId="32" fillId="0" borderId="1" xfId="50" applyNumberFormat="1" applyFont="1" applyFill="1" applyBorder="1" applyAlignment="1">
      <alignment horizontal="center" vertical="center" wrapText="1"/>
    </xf>
    <xf numFmtId="0" fontId="33" fillId="0" borderId="1" xfId="50" applyFont="1" applyFill="1" applyBorder="1" applyAlignment="1">
      <alignment horizontal="center" vertical="center" wrapText="1"/>
    </xf>
    <xf numFmtId="0" fontId="35" fillId="0" borderId="1" xfId="50" applyFont="1" applyFill="1" applyBorder="1" applyAlignment="1">
      <alignment horizontal="center" vertical="center" wrapText="1"/>
    </xf>
    <xf numFmtId="49" fontId="32" fillId="0" borderId="6" xfId="50" applyNumberFormat="1" applyFont="1" applyFill="1" applyBorder="1" applyAlignment="1">
      <alignment horizontal="center" vertical="center" wrapText="1"/>
    </xf>
    <xf numFmtId="0" fontId="32" fillId="0" borderId="6" xfId="50" applyFont="1" applyFill="1" applyBorder="1" applyAlignment="1">
      <alignment horizontal="left" vertical="center" wrapText="1"/>
    </xf>
    <xf numFmtId="0" fontId="36" fillId="0" borderId="1" xfId="50" applyFont="1" applyFill="1" applyBorder="1" applyAlignment="1">
      <alignment horizontal="left" vertical="center" wrapText="1"/>
    </xf>
    <xf numFmtId="0" fontId="37" fillId="0" borderId="0" xfId="50" applyFont="1" applyFill="1" applyAlignment="1">
      <alignment vertical="center"/>
    </xf>
    <xf numFmtId="0" fontId="32" fillId="0" borderId="1" xfId="50" applyFont="1" applyFill="1" applyBorder="1" applyAlignment="1">
      <alignment horizontal="left" vertical="top"/>
    </xf>
    <xf numFmtId="0" fontId="32" fillId="0" borderId="1" xfId="50" applyFont="1" applyFill="1" applyBorder="1" applyAlignment="1">
      <alignment horizontal="left" vertical="top" wrapText="1"/>
    </xf>
    <xf numFmtId="0" fontId="32" fillId="0" borderId="1" xfId="50" applyFont="1" applyFill="1" applyBorder="1" applyAlignment="1">
      <alignment horizontal="center" vertical="center"/>
    </xf>
    <xf numFmtId="0" fontId="36" fillId="0" borderId="1" xfId="50" applyFont="1" applyFill="1" applyBorder="1" applyAlignment="1">
      <alignment horizontal="left" vertical="top" wrapText="1"/>
    </xf>
    <xf numFmtId="0" fontId="23" fillId="0" borderId="0" xfId="50" applyFont="1" applyBorder="1">
      <alignment vertical="center"/>
    </xf>
    <xf numFmtId="0" fontId="0" fillId="0" borderId="0" xfId="50" applyFill="1" applyBorder="1">
      <alignment vertical="center"/>
    </xf>
    <xf numFmtId="0" fontId="0" fillId="0" borderId="0" xfId="50" applyBorder="1">
      <alignment vertical="center"/>
    </xf>
    <xf numFmtId="0" fontId="27" fillId="0" borderId="0" xfId="50" applyFont="1" applyFill="1" applyBorder="1" applyAlignment="1">
      <alignment horizontal="left" vertical="center"/>
    </xf>
    <xf numFmtId="0" fontId="38" fillId="0" borderId="0" xfId="50" applyFont="1" applyFill="1" applyBorder="1">
      <alignment vertical="center"/>
    </xf>
    <xf numFmtId="0" fontId="39" fillId="0" borderId="0" xfId="50" applyFont="1" applyFill="1" applyBorder="1" applyAlignment="1">
      <alignment horizontal="right" vertical="center"/>
    </xf>
    <xf numFmtId="0" fontId="40" fillId="0" borderId="0" xfId="50" applyFont="1" applyFill="1" applyAlignment="1">
      <alignment horizontal="center" vertical="center" wrapText="1"/>
    </xf>
    <xf numFmtId="0" fontId="41" fillId="0" borderId="1" xfId="50" applyFont="1" applyFill="1" applyBorder="1" applyAlignment="1">
      <alignment horizontal="center" vertical="center"/>
    </xf>
    <xf numFmtId="0" fontId="41" fillId="0" borderId="1" xfId="50" applyFont="1" applyFill="1" applyBorder="1" applyAlignment="1">
      <alignment horizontal="center" vertical="center" wrapText="1"/>
    </xf>
    <xf numFmtId="49" fontId="32" fillId="0" borderId="1" xfId="50" applyNumberFormat="1" applyFont="1" applyFill="1" applyBorder="1" applyAlignment="1">
      <alignment horizontal="center" vertical="center"/>
    </xf>
    <xf numFmtId="0" fontId="32" fillId="0" borderId="1" xfId="50" applyFont="1" applyFill="1" applyBorder="1" applyAlignment="1">
      <alignment vertical="center" wrapText="1"/>
    </xf>
    <xf numFmtId="0" fontId="10" fillId="0" borderId="1" xfId="50" applyFont="1" applyFill="1" applyBorder="1" applyAlignment="1">
      <alignment horizontal="center" vertical="center"/>
    </xf>
    <xf numFmtId="0" fontId="32" fillId="0" borderId="1" xfId="50" applyFont="1" applyFill="1" applyBorder="1" applyAlignment="1">
      <alignment vertical="center"/>
    </xf>
    <xf numFmtId="0" fontId="33" fillId="0" borderId="1" xfId="50" applyFont="1" applyFill="1" applyBorder="1" applyAlignment="1">
      <alignment horizontal="center" vertical="center"/>
    </xf>
    <xf numFmtId="0" fontId="42" fillId="0" borderId="1" xfId="50" applyFont="1" applyFill="1" applyBorder="1" applyAlignment="1">
      <alignment vertical="center" wrapText="1"/>
    </xf>
    <xf numFmtId="0" fontId="42" fillId="0" borderId="1" xfId="50" applyFont="1" applyFill="1" applyBorder="1" applyAlignment="1">
      <alignment horizontal="left" vertical="center" wrapText="1"/>
    </xf>
    <xf numFmtId="0" fontId="33" fillId="0" borderId="1" xfId="50" applyFont="1" applyFill="1" applyBorder="1" applyAlignment="1">
      <alignment vertical="center" wrapText="1"/>
    </xf>
    <xf numFmtId="176" fontId="33" fillId="0" borderId="1" xfId="50" applyNumberFormat="1" applyFont="1" applyFill="1" applyBorder="1" applyAlignment="1">
      <alignment horizontal="center" vertical="center"/>
    </xf>
    <xf numFmtId="0" fontId="36" fillId="0" borderId="1" xfId="50" applyFont="1" applyFill="1" applyBorder="1" applyAlignment="1">
      <alignment vertical="center" wrapText="1"/>
    </xf>
    <xf numFmtId="9" fontId="32" fillId="0" borderId="1" xfId="49" applyFont="1" applyFill="1" applyBorder="1" applyAlignment="1">
      <alignment vertical="center" wrapText="1"/>
    </xf>
    <xf numFmtId="0" fontId="32" fillId="0" borderId="1" xfId="50" applyFont="1" applyFill="1" applyBorder="1" applyAlignment="1">
      <alignment horizontal="left" vertical="center"/>
    </xf>
    <xf numFmtId="0" fontId="33" fillId="0" borderId="6" xfId="50" applyFont="1" applyFill="1" applyBorder="1" applyAlignment="1">
      <alignment horizontal="center" vertical="center"/>
    </xf>
    <xf numFmtId="0" fontId="32" fillId="0" borderId="6" xfId="50" applyFont="1" applyFill="1" applyBorder="1" applyAlignment="1">
      <alignment horizontal="center" vertical="center"/>
    </xf>
    <xf numFmtId="49" fontId="32" fillId="0" borderId="6" xfId="50" applyNumberFormat="1" applyFont="1" applyFill="1" applyBorder="1" applyAlignment="1">
      <alignment horizontal="center" vertical="center"/>
    </xf>
    <xf numFmtId="9" fontId="32" fillId="0" borderId="6" xfId="49" applyFont="1" applyFill="1" applyBorder="1" applyAlignment="1">
      <alignment vertical="center" wrapText="1"/>
    </xf>
    <xf numFmtId="0" fontId="25" fillId="0" borderId="0" xfId="50" applyFont="1" applyFill="1" applyAlignment="1"/>
    <xf numFmtId="0" fontId="43" fillId="0" borderId="0" xfId="50" applyFont="1" applyFill="1">
      <alignment vertical="center"/>
    </xf>
    <xf numFmtId="0" fontId="9" fillId="0" borderId="0" xfId="50" applyFont="1" applyFill="1" applyAlignment="1">
      <alignment horizontal="left" vertical="top" wrapText="1"/>
    </xf>
    <xf numFmtId="0" fontId="25" fillId="0" borderId="0" xfId="50" applyFont="1" applyFill="1">
      <alignment vertical="center"/>
    </xf>
    <xf numFmtId="0" fontId="44" fillId="0" borderId="0" xfId="50" applyFont="1" applyFill="1" applyAlignment="1">
      <alignment horizontal="left" vertical="center"/>
    </xf>
    <xf numFmtId="0" fontId="45" fillId="0" borderId="0" xfId="50" applyFont="1" applyFill="1" applyAlignment="1">
      <alignment vertical="center"/>
    </xf>
    <xf numFmtId="0" fontId="46" fillId="0" borderId="0" xfId="50" applyFont="1" applyFill="1" applyAlignment="1">
      <alignment vertical="center"/>
    </xf>
    <xf numFmtId="0" fontId="47" fillId="0" borderId="0" xfId="50" applyFont="1" applyFill="1" applyAlignment="1">
      <alignment horizontal="right" vertical="center"/>
    </xf>
    <xf numFmtId="0" fontId="31" fillId="0" borderId="1" xfId="50" applyFont="1" applyFill="1" applyBorder="1" applyAlignment="1">
      <alignment horizontal="center" vertical="center"/>
    </xf>
    <xf numFmtId="49" fontId="33" fillId="0" borderId="1" xfId="5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1" xfId="50" applyFont="1" applyFill="1" applyBorder="1" applyAlignment="1">
      <alignment horizontal="center" vertical="center"/>
    </xf>
    <xf numFmtId="0" fontId="33" fillId="0" borderId="2" xfId="50" applyFont="1" applyFill="1" applyBorder="1" applyAlignment="1">
      <alignment horizontal="center" vertical="center"/>
    </xf>
    <xf numFmtId="0" fontId="33" fillId="0" borderId="1" xfId="0" applyFont="1" applyFill="1" applyBorder="1" applyAlignment="1">
      <alignment horizontal="center" vertical="center" wrapText="1"/>
    </xf>
    <xf numFmtId="0" fontId="34" fillId="0" borderId="1" xfId="50" applyFont="1" applyFill="1" applyBorder="1" applyAlignment="1">
      <alignment vertical="center" wrapText="1"/>
    </xf>
    <xf numFmtId="49" fontId="33" fillId="0" borderId="6" xfId="50" applyNumberFormat="1" applyFont="1" applyFill="1" applyBorder="1" applyAlignment="1">
      <alignment horizontal="center" vertical="center"/>
    </xf>
    <xf numFmtId="0" fontId="33" fillId="0" borderId="6" xfId="50" applyFont="1" applyFill="1" applyBorder="1" applyAlignment="1">
      <alignment horizontal="left" vertical="center" wrapText="1"/>
    </xf>
    <xf numFmtId="0" fontId="33" fillId="0" borderId="6" xfId="50" applyFont="1" applyFill="1" applyBorder="1" applyAlignment="1">
      <alignment horizontal="center" vertical="center" wrapText="1"/>
    </xf>
    <xf numFmtId="0" fontId="33" fillId="0" borderId="1" xfId="50" applyFont="1" applyFill="1" applyBorder="1" applyAlignment="1">
      <alignment horizontal="left"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2" xfId="51"/>
    <cellStyle name="常规 3" xf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3</xdr:row>
          <xdr:rowOff>0</xdr:rowOff>
        </xdr:from>
        <xdr:to>
          <xdr:col>4</xdr:col>
          <xdr:colOff>152400</xdr:colOff>
          <xdr:row>3</xdr:row>
          <xdr:rowOff>38100</xdr:rowOff>
        </xdr:to>
        <xdr:sp>
          <xdr:nvSpPr>
            <xdr:cNvPr id="1025" name="Object 1" hidden="1">
              <a:extLst>
                <a:ext uri="{63B3BB69-23CF-44E3-9099-C40C66FF867C}">
                  <a14:compatExt spid="_x0000_s1025"/>
                </a:ext>
              </a:extLst>
            </xdr:cNvPr>
            <xdr:cNvSpPr/>
          </xdr:nvSpPr>
          <xdr:spPr>
            <a:xfrm>
              <a:off x="5086985" y="981075"/>
              <a:ext cx="142875" cy="3810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8"/>
  <sheetViews>
    <sheetView view="pageLayout" zoomScale="75" zoomScaleSheetLayoutView="85" zoomScaleNormal="100" workbookViewId="0">
      <selection activeCell="A97" sqref="A97:L98"/>
    </sheetView>
  </sheetViews>
  <sheetFormatPr defaultColWidth="5" defaultRowHeight="15"/>
  <cols>
    <col min="1" max="1" width="6.625" style="137" customWidth="1"/>
    <col min="2" max="2" width="17.9916666666667" style="137" customWidth="1"/>
    <col min="3" max="3" width="20.625" style="137" customWidth="1"/>
    <col min="4" max="4" width="35.1416666666667" style="137" customWidth="1"/>
    <col min="5" max="5" width="40.625" style="137" customWidth="1"/>
    <col min="6" max="7" width="8.425" style="137" customWidth="1"/>
    <col min="8" max="9" width="9.71666666666667" style="137" customWidth="1"/>
    <col min="10" max="11" width="7.14166666666667" style="137" customWidth="1"/>
    <col min="12" max="12" width="23.775" style="137" customWidth="1"/>
    <col min="13" max="16384" width="5" style="137"/>
  </cols>
  <sheetData>
    <row r="1" s="134" customFormat="1" ht="39.95" customHeight="1" spans="1:12">
      <c r="A1" s="138" t="s">
        <v>0</v>
      </c>
      <c r="B1" s="138"/>
      <c r="C1" s="139"/>
      <c r="D1" s="140"/>
      <c r="E1" s="140"/>
      <c r="F1" s="140"/>
      <c r="G1" s="140"/>
      <c r="H1" s="141"/>
    </row>
    <row r="2" s="80" customFormat="1" ht="39.95" customHeight="1" spans="1:12">
      <c r="A2" s="89" t="s">
        <v>1</v>
      </c>
      <c r="B2" s="89"/>
      <c r="C2" s="89"/>
      <c r="D2" s="89"/>
      <c r="E2" s="89"/>
      <c r="F2" s="89"/>
      <c r="G2" s="89"/>
      <c r="H2" s="89"/>
      <c r="I2" s="89"/>
      <c r="J2" s="89"/>
      <c r="K2" s="89"/>
      <c r="L2" s="89"/>
    </row>
    <row r="3" s="135" customFormat="1" ht="39.95" customHeight="1" spans="1:12">
      <c r="A3" s="142" t="s">
        <v>2</v>
      </c>
      <c r="B3" s="142" t="s">
        <v>3</v>
      </c>
      <c r="C3" s="142" t="s">
        <v>4</v>
      </c>
      <c r="D3" s="142" t="s">
        <v>5</v>
      </c>
      <c r="E3" s="142" t="s">
        <v>6</v>
      </c>
      <c r="F3" s="90" t="s">
        <v>7</v>
      </c>
      <c r="G3" s="90" t="s">
        <v>8</v>
      </c>
      <c r="H3" s="90" t="s">
        <v>9</v>
      </c>
      <c r="I3" s="90" t="s">
        <v>10</v>
      </c>
      <c r="J3" s="90" t="s">
        <v>11</v>
      </c>
      <c r="K3" s="90" t="s">
        <v>12</v>
      </c>
      <c r="L3" s="90" t="s">
        <v>13</v>
      </c>
    </row>
    <row r="4" s="135" customFormat="1" ht="70.5" customHeight="1" spans="1:12">
      <c r="A4" s="130">
        <v>1</v>
      </c>
      <c r="B4" s="143" t="s">
        <v>14</v>
      </c>
      <c r="C4" s="94" t="s">
        <v>15</v>
      </c>
      <c r="D4" s="94" t="s">
        <v>16</v>
      </c>
      <c r="E4" s="94" t="s">
        <v>17</v>
      </c>
      <c r="F4" s="99" t="s">
        <v>18</v>
      </c>
      <c r="G4" s="99">
        <v>50</v>
      </c>
      <c r="H4" s="144">
        <f>G4*0.9</f>
        <v>45</v>
      </c>
      <c r="I4" s="144">
        <f>G4*0.9</f>
        <v>45</v>
      </c>
      <c r="J4" s="144">
        <f>G4*0.8</f>
        <v>40</v>
      </c>
      <c r="K4" s="144">
        <f>G4*0.8</f>
        <v>40</v>
      </c>
      <c r="L4" s="94"/>
    </row>
    <row r="5" s="135" customFormat="1" ht="99.95" customHeight="1" spans="1:12">
      <c r="A5" s="145"/>
      <c r="B5" s="143" t="s">
        <v>19</v>
      </c>
      <c r="C5" s="94" t="s">
        <v>20</v>
      </c>
      <c r="D5" s="94" t="s">
        <v>21</v>
      </c>
      <c r="E5" s="94"/>
      <c r="F5" s="99" t="s">
        <v>22</v>
      </c>
      <c r="G5" s="99">
        <v>40</v>
      </c>
      <c r="H5" s="99">
        <v>40</v>
      </c>
      <c r="I5" s="99">
        <v>40</v>
      </c>
      <c r="J5" s="99">
        <v>40</v>
      </c>
      <c r="K5" s="99">
        <v>40</v>
      </c>
      <c r="L5" s="94" t="s">
        <v>23</v>
      </c>
    </row>
    <row r="6" s="135" customFormat="1" ht="39.95" customHeight="1" spans="1:12">
      <c r="A6" s="145"/>
      <c r="B6" s="143" t="s">
        <v>24</v>
      </c>
      <c r="C6" s="94" t="s">
        <v>25</v>
      </c>
      <c r="D6" s="94" t="s">
        <v>26</v>
      </c>
      <c r="E6" s="94"/>
      <c r="F6" s="99" t="s">
        <v>22</v>
      </c>
      <c r="G6" s="99">
        <v>50</v>
      </c>
      <c r="H6" s="99">
        <v>50</v>
      </c>
      <c r="I6" s="99">
        <v>50</v>
      </c>
      <c r="J6" s="99">
        <v>50</v>
      </c>
      <c r="K6" s="99">
        <v>50</v>
      </c>
      <c r="L6" s="94"/>
    </row>
    <row r="7" s="135" customFormat="1" ht="60" customHeight="1" spans="1:12">
      <c r="A7" s="145"/>
      <c r="B7" s="143" t="s">
        <v>27</v>
      </c>
      <c r="C7" s="94" t="s">
        <v>28</v>
      </c>
      <c r="D7" s="94" t="s">
        <v>29</v>
      </c>
      <c r="E7" s="94"/>
      <c r="F7" s="99" t="s">
        <v>22</v>
      </c>
      <c r="G7" s="99">
        <v>50</v>
      </c>
      <c r="H7" s="99">
        <v>50</v>
      </c>
      <c r="I7" s="99">
        <v>50</v>
      </c>
      <c r="J7" s="99">
        <v>50</v>
      </c>
      <c r="K7" s="99">
        <v>50</v>
      </c>
      <c r="L7" s="94" t="s">
        <v>30</v>
      </c>
    </row>
    <row r="8" s="135" customFormat="1" ht="70.5" customHeight="1" spans="1:12">
      <c r="A8" s="145"/>
      <c r="B8" s="143" t="s">
        <v>31</v>
      </c>
      <c r="C8" s="94" t="s">
        <v>32</v>
      </c>
      <c r="D8" s="94" t="s">
        <v>16</v>
      </c>
      <c r="E8" s="94" t="s">
        <v>17</v>
      </c>
      <c r="F8" s="99" t="s">
        <v>18</v>
      </c>
      <c r="G8" s="99">
        <v>50</v>
      </c>
      <c r="H8" s="144">
        <f t="shared" ref="H5:H36" si="0">G8*0.9</f>
        <v>45</v>
      </c>
      <c r="I8" s="144">
        <f t="shared" ref="I5:I36" si="1">G8*0.9</f>
        <v>45</v>
      </c>
      <c r="J8" s="144">
        <f t="shared" ref="J8:J14" si="2">G8*0.8</f>
        <v>40</v>
      </c>
      <c r="K8" s="144">
        <f t="shared" ref="K8:K14" si="3">G8*0.8</f>
        <v>40</v>
      </c>
      <c r="L8" s="94"/>
    </row>
    <row r="9" s="135" customFormat="1" ht="70.5" customHeight="1" spans="1:12">
      <c r="A9" s="146"/>
      <c r="B9" s="143" t="s">
        <v>33</v>
      </c>
      <c r="C9" s="94" t="s">
        <v>34</v>
      </c>
      <c r="D9" s="94" t="s">
        <v>35</v>
      </c>
      <c r="E9" s="94" t="s">
        <v>17</v>
      </c>
      <c r="F9" s="99" t="s">
        <v>18</v>
      </c>
      <c r="G9" s="99">
        <v>50</v>
      </c>
      <c r="H9" s="144">
        <f t="shared" si="0"/>
        <v>45</v>
      </c>
      <c r="I9" s="144">
        <f t="shared" si="1"/>
        <v>45</v>
      </c>
      <c r="J9" s="144">
        <f t="shared" si="2"/>
        <v>40</v>
      </c>
      <c r="K9" s="144">
        <f t="shared" si="3"/>
        <v>40</v>
      </c>
      <c r="L9" s="94"/>
    </row>
    <row r="10" s="135" customFormat="1" ht="70.5" customHeight="1" spans="1:12">
      <c r="A10" s="130">
        <v>2</v>
      </c>
      <c r="B10" s="143" t="s">
        <v>36</v>
      </c>
      <c r="C10" s="94" t="s">
        <v>37</v>
      </c>
      <c r="D10" s="94" t="s">
        <v>38</v>
      </c>
      <c r="E10" s="94" t="s">
        <v>17</v>
      </c>
      <c r="F10" s="99" t="s">
        <v>39</v>
      </c>
      <c r="G10" s="99">
        <v>15</v>
      </c>
      <c r="H10" s="144">
        <v>13</v>
      </c>
      <c r="I10" s="144">
        <v>13</v>
      </c>
      <c r="J10" s="144">
        <f t="shared" si="2"/>
        <v>12</v>
      </c>
      <c r="K10" s="144">
        <f t="shared" si="3"/>
        <v>12</v>
      </c>
      <c r="L10" s="94" t="s">
        <v>40</v>
      </c>
    </row>
    <row r="11" s="135" customFormat="1" ht="70.5" customHeight="1" spans="1:12">
      <c r="A11" s="146"/>
      <c r="B11" s="143" t="s">
        <v>41</v>
      </c>
      <c r="C11" s="94" t="s">
        <v>42</v>
      </c>
      <c r="D11" s="94" t="s">
        <v>38</v>
      </c>
      <c r="E11" s="94" t="s">
        <v>17</v>
      </c>
      <c r="F11" s="99" t="s">
        <v>39</v>
      </c>
      <c r="G11" s="99">
        <v>15</v>
      </c>
      <c r="H11" s="144">
        <v>13</v>
      </c>
      <c r="I11" s="144">
        <v>13</v>
      </c>
      <c r="J11" s="144">
        <f t="shared" si="2"/>
        <v>12</v>
      </c>
      <c r="K11" s="144">
        <f t="shared" si="3"/>
        <v>12</v>
      </c>
      <c r="L11" s="94"/>
    </row>
    <row r="12" s="135" customFormat="1" ht="70.5" customHeight="1" spans="1:12">
      <c r="A12" s="130">
        <v>3</v>
      </c>
      <c r="B12" s="143" t="s">
        <v>43</v>
      </c>
      <c r="C12" s="94" t="s">
        <v>44</v>
      </c>
      <c r="D12" s="94" t="s">
        <v>45</v>
      </c>
      <c r="E12" s="94" t="s">
        <v>17</v>
      </c>
      <c r="F12" s="99" t="s">
        <v>46</v>
      </c>
      <c r="G12" s="99">
        <v>70</v>
      </c>
      <c r="H12" s="144">
        <f t="shared" si="0"/>
        <v>63</v>
      </c>
      <c r="I12" s="144">
        <f t="shared" si="1"/>
        <v>63</v>
      </c>
      <c r="J12" s="144">
        <f t="shared" si="2"/>
        <v>56</v>
      </c>
      <c r="K12" s="144">
        <f t="shared" si="3"/>
        <v>56</v>
      </c>
      <c r="L12" s="94"/>
    </row>
    <row r="13" s="135" customFormat="1" ht="70.5" customHeight="1" spans="1:12">
      <c r="A13" s="146"/>
      <c r="B13" s="143" t="s">
        <v>47</v>
      </c>
      <c r="C13" s="94" t="s">
        <v>48</v>
      </c>
      <c r="D13" s="94" t="s">
        <v>45</v>
      </c>
      <c r="E13" s="94" t="s">
        <v>17</v>
      </c>
      <c r="F13" s="99" t="s">
        <v>46</v>
      </c>
      <c r="G13" s="99">
        <v>70</v>
      </c>
      <c r="H13" s="144">
        <f t="shared" si="0"/>
        <v>63</v>
      </c>
      <c r="I13" s="144">
        <f t="shared" si="1"/>
        <v>63</v>
      </c>
      <c r="J13" s="144">
        <f t="shared" si="2"/>
        <v>56</v>
      </c>
      <c r="K13" s="144">
        <f t="shared" si="3"/>
        <v>56</v>
      </c>
      <c r="L13" s="94"/>
    </row>
    <row r="14" s="135" customFormat="1" ht="70.5" customHeight="1" spans="1:12">
      <c r="A14" s="130">
        <v>4</v>
      </c>
      <c r="B14" s="143" t="s">
        <v>49</v>
      </c>
      <c r="C14" s="94" t="s">
        <v>50</v>
      </c>
      <c r="D14" s="94" t="s">
        <v>51</v>
      </c>
      <c r="E14" s="94" t="s">
        <v>52</v>
      </c>
      <c r="F14" s="99" t="s">
        <v>22</v>
      </c>
      <c r="G14" s="99">
        <v>100</v>
      </c>
      <c r="H14" s="144">
        <f t="shared" si="0"/>
        <v>90</v>
      </c>
      <c r="I14" s="144">
        <f t="shared" si="1"/>
        <v>90</v>
      </c>
      <c r="J14" s="144">
        <f t="shared" si="2"/>
        <v>80</v>
      </c>
      <c r="K14" s="144">
        <f t="shared" si="3"/>
        <v>80</v>
      </c>
      <c r="L14" s="94" t="s">
        <v>53</v>
      </c>
    </row>
    <row r="15" s="135" customFormat="1" ht="70.5" customHeight="1" spans="1:12">
      <c r="A15" s="145"/>
      <c r="B15" s="143" t="s">
        <v>54</v>
      </c>
      <c r="C15" s="94" t="s">
        <v>55</v>
      </c>
      <c r="D15" s="94" t="s">
        <v>56</v>
      </c>
      <c r="E15" s="94"/>
      <c r="F15" s="99" t="s">
        <v>22</v>
      </c>
      <c r="G15" s="99">
        <v>60</v>
      </c>
      <c r="H15" s="99">
        <v>60</v>
      </c>
      <c r="I15" s="99">
        <v>60</v>
      </c>
      <c r="J15" s="99">
        <v>60</v>
      </c>
      <c r="K15" s="99">
        <v>60</v>
      </c>
      <c r="L15" s="94"/>
    </row>
    <row r="16" s="135" customFormat="1" ht="70.5" customHeight="1" spans="1:12">
      <c r="A16" s="145"/>
      <c r="B16" s="143" t="s">
        <v>57</v>
      </c>
      <c r="C16" s="94" t="s">
        <v>58</v>
      </c>
      <c r="D16" s="94" t="s">
        <v>51</v>
      </c>
      <c r="E16" s="94" t="s">
        <v>52</v>
      </c>
      <c r="F16" s="99" t="s">
        <v>22</v>
      </c>
      <c r="G16" s="99">
        <v>100</v>
      </c>
      <c r="H16" s="144">
        <f t="shared" si="0"/>
        <v>90</v>
      </c>
      <c r="I16" s="144">
        <f t="shared" si="1"/>
        <v>90</v>
      </c>
      <c r="J16" s="144">
        <f>G16*0.8</f>
        <v>80</v>
      </c>
      <c r="K16" s="144">
        <f>G16*0.8</f>
        <v>80</v>
      </c>
      <c r="L16" s="94"/>
    </row>
    <row r="17" s="135" customFormat="1" ht="70.5" customHeight="1" spans="1:12">
      <c r="A17" s="145"/>
      <c r="B17" s="143" t="s">
        <v>59</v>
      </c>
      <c r="C17" s="94" t="s">
        <v>60</v>
      </c>
      <c r="D17" s="94" t="s">
        <v>61</v>
      </c>
      <c r="E17" s="94" t="s">
        <v>52</v>
      </c>
      <c r="F17" s="99" t="s">
        <v>22</v>
      </c>
      <c r="G17" s="99">
        <v>100</v>
      </c>
      <c r="H17" s="144">
        <f t="shared" si="0"/>
        <v>90</v>
      </c>
      <c r="I17" s="144">
        <f t="shared" si="1"/>
        <v>90</v>
      </c>
      <c r="J17" s="144">
        <f>G17*0.8</f>
        <v>80</v>
      </c>
      <c r="K17" s="144">
        <f>G17*0.8</f>
        <v>80</v>
      </c>
      <c r="L17" s="94"/>
    </row>
    <row r="18" s="135" customFormat="1" ht="70.5" customHeight="1" spans="1:12">
      <c r="A18" s="146"/>
      <c r="B18" s="143" t="s">
        <v>62</v>
      </c>
      <c r="C18" s="94" t="s">
        <v>63</v>
      </c>
      <c r="D18" s="94" t="s">
        <v>64</v>
      </c>
      <c r="E18" s="94" t="s">
        <v>52</v>
      </c>
      <c r="F18" s="99" t="s">
        <v>22</v>
      </c>
      <c r="G18" s="99">
        <v>100</v>
      </c>
      <c r="H18" s="144">
        <f t="shared" si="0"/>
        <v>90</v>
      </c>
      <c r="I18" s="144">
        <f t="shared" si="1"/>
        <v>90</v>
      </c>
      <c r="J18" s="144">
        <f>G18*0.8</f>
        <v>80</v>
      </c>
      <c r="K18" s="144">
        <f>G18*0.8</f>
        <v>80</v>
      </c>
      <c r="L18" s="94"/>
    </row>
    <row r="19" s="135" customFormat="1" ht="70.5" customHeight="1" spans="1:12">
      <c r="A19" s="130">
        <v>5</v>
      </c>
      <c r="B19" s="143" t="s">
        <v>65</v>
      </c>
      <c r="C19" s="94" t="s">
        <v>66</v>
      </c>
      <c r="D19" s="94" t="s">
        <v>67</v>
      </c>
      <c r="E19" s="94" t="s">
        <v>68</v>
      </c>
      <c r="F19" s="99" t="s">
        <v>39</v>
      </c>
      <c r="G19" s="99">
        <v>240</v>
      </c>
      <c r="H19" s="144">
        <f t="shared" si="0"/>
        <v>216</v>
      </c>
      <c r="I19" s="144">
        <f t="shared" si="1"/>
        <v>216</v>
      </c>
      <c r="J19" s="147">
        <v>192</v>
      </c>
      <c r="K19" s="147">
        <v>192</v>
      </c>
      <c r="L19" s="94"/>
    </row>
    <row r="20" s="135" customFormat="1" ht="70.5" customHeight="1" spans="1:12">
      <c r="A20" s="145"/>
      <c r="B20" s="143" t="s">
        <v>69</v>
      </c>
      <c r="C20" s="94" t="s">
        <v>70</v>
      </c>
      <c r="D20" s="94" t="s">
        <v>71</v>
      </c>
      <c r="E20" s="94"/>
      <c r="F20" s="99" t="s">
        <v>22</v>
      </c>
      <c r="G20" s="99">
        <v>50</v>
      </c>
      <c r="H20" s="99">
        <v>50</v>
      </c>
      <c r="I20" s="99">
        <v>50</v>
      </c>
      <c r="J20" s="99">
        <v>50</v>
      </c>
      <c r="K20" s="99">
        <v>50</v>
      </c>
      <c r="L20" s="94" t="s">
        <v>72</v>
      </c>
    </row>
    <row r="21" s="135" customFormat="1" ht="70.5" customHeight="1" spans="1:12">
      <c r="A21" s="145"/>
      <c r="B21" s="143" t="s">
        <v>73</v>
      </c>
      <c r="C21" s="94" t="s">
        <v>74</v>
      </c>
      <c r="D21" s="94" t="s">
        <v>75</v>
      </c>
      <c r="E21" s="94"/>
      <c r="F21" s="99" t="s">
        <v>22</v>
      </c>
      <c r="G21" s="99">
        <v>50</v>
      </c>
      <c r="H21" s="99">
        <v>50</v>
      </c>
      <c r="I21" s="99">
        <v>50</v>
      </c>
      <c r="J21" s="99">
        <v>50</v>
      </c>
      <c r="K21" s="99">
        <v>50</v>
      </c>
      <c r="L21" s="94" t="s">
        <v>72</v>
      </c>
    </row>
    <row r="22" s="135" customFormat="1" ht="70.5" customHeight="1" spans="1:12">
      <c r="A22" s="145"/>
      <c r="B22" s="143" t="s">
        <v>76</v>
      </c>
      <c r="C22" s="94" t="s">
        <v>77</v>
      </c>
      <c r="D22" s="94" t="s">
        <v>78</v>
      </c>
      <c r="E22" s="94"/>
      <c r="F22" s="99" t="s">
        <v>22</v>
      </c>
      <c r="G22" s="99">
        <v>20</v>
      </c>
      <c r="H22" s="99">
        <v>20</v>
      </c>
      <c r="I22" s="99">
        <v>20</v>
      </c>
      <c r="J22" s="99">
        <v>20</v>
      </c>
      <c r="K22" s="99">
        <v>20</v>
      </c>
      <c r="L22" s="94"/>
    </row>
    <row r="23" s="135" customFormat="1" ht="70.5" customHeight="1" spans="1:12">
      <c r="A23" s="145"/>
      <c r="B23" s="143" t="s">
        <v>79</v>
      </c>
      <c r="C23" s="94" t="s">
        <v>80</v>
      </c>
      <c r="D23" s="94" t="s">
        <v>67</v>
      </c>
      <c r="E23" s="94" t="s">
        <v>68</v>
      </c>
      <c r="F23" s="99" t="s">
        <v>39</v>
      </c>
      <c r="G23" s="99">
        <v>240</v>
      </c>
      <c r="H23" s="144">
        <f t="shared" si="0"/>
        <v>216</v>
      </c>
      <c r="I23" s="144">
        <f t="shared" si="1"/>
        <v>216</v>
      </c>
      <c r="J23" s="147">
        <v>192</v>
      </c>
      <c r="K23" s="147">
        <v>192</v>
      </c>
      <c r="L23" s="94"/>
    </row>
    <row r="24" s="135" customFormat="1" ht="70.5" customHeight="1" spans="1:12">
      <c r="A24" s="146"/>
      <c r="B24" s="143" t="s">
        <v>81</v>
      </c>
      <c r="C24" s="94" t="s">
        <v>82</v>
      </c>
      <c r="D24" s="94" t="s">
        <v>83</v>
      </c>
      <c r="E24" s="94" t="s">
        <v>68</v>
      </c>
      <c r="F24" s="99" t="s">
        <v>39</v>
      </c>
      <c r="G24" s="99">
        <v>240</v>
      </c>
      <c r="H24" s="144">
        <f t="shared" si="0"/>
        <v>216</v>
      </c>
      <c r="I24" s="144">
        <f t="shared" si="1"/>
        <v>216</v>
      </c>
      <c r="J24" s="147">
        <v>192</v>
      </c>
      <c r="K24" s="147">
        <v>192</v>
      </c>
      <c r="L24" s="94"/>
    </row>
    <row r="25" s="135" customFormat="1" ht="70.5" customHeight="1" spans="1:12">
      <c r="A25" s="130">
        <v>6</v>
      </c>
      <c r="B25" s="143" t="s">
        <v>84</v>
      </c>
      <c r="C25" s="94" t="s">
        <v>85</v>
      </c>
      <c r="D25" s="94" t="s">
        <v>86</v>
      </c>
      <c r="E25" s="94" t="s">
        <v>87</v>
      </c>
      <c r="F25" s="99" t="s">
        <v>39</v>
      </c>
      <c r="G25" s="99">
        <v>305</v>
      </c>
      <c r="H25" s="147">
        <v>274</v>
      </c>
      <c r="I25" s="147">
        <v>274</v>
      </c>
      <c r="J25" s="147">
        <v>244</v>
      </c>
      <c r="K25" s="147">
        <v>244</v>
      </c>
      <c r="L25" s="94" t="s">
        <v>88</v>
      </c>
    </row>
    <row r="26" s="135" customFormat="1" ht="70.5" customHeight="1" spans="1:12">
      <c r="A26" s="145"/>
      <c r="B26" s="143" t="s">
        <v>89</v>
      </c>
      <c r="C26" s="94" t="s">
        <v>90</v>
      </c>
      <c r="D26" s="94" t="s">
        <v>91</v>
      </c>
      <c r="E26" s="94"/>
      <c r="F26" s="99" t="s">
        <v>22</v>
      </c>
      <c r="G26" s="99">
        <v>50</v>
      </c>
      <c r="H26" s="99">
        <v>50</v>
      </c>
      <c r="I26" s="99">
        <v>50</v>
      </c>
      <c r="J26" s="99">
        <v>50</v>
      </c>
      <c r="K26" s="99">
        <v>50</v>
      </c>
      <c r="L26" s="94" t="s">
        <v>72</v>
      </c>
    </row>
    <row r="27" s="135" customFormat="1" ht="70.5" customHeight="1" spans="1:12">
      <c r="A27" s="145"/>
      <c r="B27" s="143" t="s">
        <v>92</v>
      </c>
      <c r="C27" s="94" t="s">
        <v>93</v>
      </c>
      <c r="D27" s="94" t="s">
        <v>94</v>
      </c>
      <c r="E27" s="94"/>
      <c r="F27" s="99" t="s">
        <v>22</v>
      </c>
      <c r="G27" s="99">
        <v>50</v>
      </c>
      <c r="H27" s="99">
        <v>50</v>
      </c>
      <c r="I27" s="99">
        <v>50</v>
      </c>
      <c r="J27" s="99">
        <v>50</v>
      </c>
      <c r="K27" s="99">
        <v>50</v>
      </c>
      <c r="L27" s="94" t="s">
        <v>72</v>
      </c>
    </row>
    <row r="28" s="135" customFormat="1" ht="70.5" customHeight="1" spans="1:12">
      <c r="A28" s="145"/>
      <c r="B28" s="143" t="s">
        <v>95</v>
      </c>
      <c r="C28" s="94" t="s">
        <v>96</v>
      </c>
      <c r="D28" s="94" t="s">
        <v>86</v>
      </c>
      <c r="E28" s="94" t="s">
        <v>87</v>
      </c>
      <c r="F28" s="99" t="s">
        <v>39</v>
      </c>
      <c r="G28" s="99">
        <v>305</v>
      </c>
      <c r="H28" s="147">
        <v>274</v>
      </c>
      <c r="I28" s="147">
        <v>274</v>
      </c>
      <c r="J28" s="147">
        <v>244</v>
      </c>
      <c r="K28" s="147">
        <v>244</v>
      </c>
      <c r="L28" s="94"/>
    </row>
    <row r="29" s="135" customFormat="1" ht="70.5" customHeight="1" spans="1:12">
      <c r="A29" s="146"/>
      <c r="B29" s="143" t="s">
        <v>97</v>
      </c>
      <c r="C29" s="94" t="s">
        <v>98</v>
      </c>
      <c r="D29" s="94" t="s">
        <v>99</v>
      </c>
      <c r="E29" s="94" t="s">
        <v>87</v>
      </c>
      <c r="F29" s="99" t="s">
        <v>39</v>
      </c>
      <c r="G29" s="99">
        <v>305</v>
      </c>
      <c r="H29" s="147">
        <v>274</v>
      </c>
      <c r="I29" s="147">
        <v>274</v>
      </c>
      <c r="J29" s="147">
        <v>244</v>
      </c>
      <c r="K29" s="147">
        <v>244</v>
      </c>
      <c r="L29" s="94"/>
    </row>
    <row r="30" s="135" customFormat="1" ht="70.5" customHeight="1" spans="1:12">
      <c r="A30" s="130">
        <v>7</v>
      </c>
      <c r="B30" s="143" t="s">
        <v>100</v>
      </c>
      <c r="C30" s="94" t="s">
        <v>101</v>
      </c>
      <c r="D30" s="94" t="s">
        <v>102</v>
      </c>
      <c r="E30" s="94" t="s">
        <v>87</v>
      </c>
      <c r="F30" s="99" t="s">
        <v>103</v>
      </c>
      <c r="G30" s="99">
        <v>550</v>
      </c>
      <c r="H30" s="144">
        <f t="shared" si="0"/>
        <v>495</v>
      </c>
      <c r="I30" s="144">
        <f t="shared" si="1"/>
        <v>495</v>
      </c>
      <c r="J30" s="144">
        <f>G30*0.8</f>
        <v>440</v>
      </c>
      <c r="K30" s="144">
        <f>G30*0.8</f>
        <v>440</v>
      </c>
      <c r="L30" s="148"/>
    </row>
    <row r="31" s="135" customFormat="1" ht="70.5" customHeight="1" spans="1:12">
      <c r="A31" s="145"/>
      <c r="B31" s="143" t="s">
        <v>104</v>
      </c>
      <c r="C31" s="94" t="s">
        <v>105</v>
      </c>
      <c r="D31" s="94" t="s">
        <v>106</v>
      </c>
      <c r="E31" s="94"/>
      <c r="F31" s="99" t="s">
        <v>22</v>
      </c>
      <c r="G31" s="99">
        <v>50</v>
      </c>
      <c r="H31" s="99">
        <v>50</v>
      </c>
      <c r="I31" s="99">
        <v>50</v>
      </c>
      <c r="J31" s="99">
        <v>50</v>
      </c>
      <c r="K31" s="99">
        <v>50</v>
      </c>
      <c r="L31" s="94" t="s">
        <v>107</v>
      </c>
    </row>
    <row r="32" s="135" customFormat="1" ht="70.5" customHeight="1" spans="1:12">
      <c r="A32" s="146"/>
      <c r="B32" s="143" t="s">
        <v>108</v>
      </c>
      <c r="C32" s="94" t="s">
        <v>109</v>
      </c>
      <c r="D32" s="94" t="s">
        <v>102</v>
      </c>
      <c r="E32" s="94" t="s">
        <v>87</v>
      </c>
      <c r="F32" s="99" t="s">
        <v>103</v>
      </c>
      <c r="G32" s="99">
        <v>550</v>
      </c>
      <c r="H32" s="144">
        <f t="shared" si="0"/>
        <v>495</v>
      </c>
      <c r="I32" s="144">
        <f t="shared" si="1"/>
        <v>495</v>
      </c>
      <c r="J32" s="144">
        <f>G32*0.8</f>
        <v>440</v>
      </c>
      <c r="K32" s="144">
        <f>G32*0.8</f>
        <v>440</v>
      </c>
      <c r="L32" s="94"/>
    </row>
    <row r="33" s="135" customFormat="1" ht="70.5" customHeight="1" spans="1:12">
      <c r="A33" s="130">
        <v>8</v>
      </c>
      <c r="B33" s="143" t="s">
        <v>110</v>
      </c>
      <c r="C33" s="94" t="s">
        <v>111</v>
      </c>
      <c r="D33" s="94" t="s">
        <v>112</v>
      </c>
      <c r="E33" s="94" t="s">
        <v>113</v>
      </c>
      <c r="F33" s="99" t="s">
        <v>114</v>
      </c>
      <c r="G33" s="99">
        <v>500</v>
      </c>
      <c r="H33" s="144">
        <f t="shared" si="0"/>
        <v>450</v>
      </c>
      <c r="I33" s="144">
        <f t="shared" si="1"/>
        <v>450</v>
      </c>
      <c r="J33" s="144">
        <f>G33*0.8</f>
        <v>400</v>
      </c>
      <c r="K33" s="144">
        <f>G33*0.8</f>
        <v>400</v>
      </c>
      <c r="L33" s="94"/>
    </row>
    <row r="34" s="135" customFormat="1" ht="70.5" customHeight="1" spans="1:12">
      <c r="A34" s="145"/>
      <c r="B34" s="143" t="s">
        <v>115</v>
      </c>
      <c r="C34" s="94" t="s">
        <v>116</v>
      </c>
      <c r="D34" s="94" t="s">
        <v>117</v>
      </c>
      <c r="E34" s="94"/>
      <c r="F34" s="99" t="s">
        <v>22</v>
      </c>
      <c r="G34" s="99">
        <v>20</v>
      </c>
      <c r="H34" s="99">
        <v>20</v>
      </c>
      <c r="I34" s="99">
        <v>20</v>
      </c>
      <c r="J34" s="99">
        <v>20</v>
      </c>
      <c r="K34" s="99">
        <v>20</v>
      </c>
      <c r="L34" s="94"/>
    </row>
    <row r="35" s="135" customFormat="1" ht="70.5" customHeight="1" spans="1:12">
      <c r="A35" s="146"/>
      <c r="B35" s="143" t="s">
        <v>118</v>
      </c>
      <c r="C35" s="94" t="s">
        <v>119</v>
      </c>
      <c r="D35" s="94" t="s">
        <v>112</v>
      </c>
      <c r="E35" s="94" t="s">
        <v>113</v>
      </c>
      <c r="F35" s="99" t="s">
        <v>114</v>
      </c>
      <c r="G35" s="99">
        <v>500</v>
      </c>
      <c r="H35" s="144">
        <f t="shared" si="0"/>
        <v>450</v>
      </c>
      <c r="I35" s="144">
        <f t="shared" si="1"/>
        <v>450</v>
      </c>
      <c r="J35" s="144">
        <f>G35*0.8</f>
        <v>400</v>
      </c>
      <c r="K35" s="144">
        <f>G35*0.8</f>
        <v>400</v>
      </c>
      <c r="L35" s="94"/>
    </row>
    <row r="36" s="135" customFormat="1" ht="70.5" customHeight="1" spans="1:12">
      <c r="A36" s="130">
        <v>9</v>
      </c>
      <c r="B36" s="143" t="s">
        <v>120</v>
      </c>
      <c r="C36" s="94" t="s">
        <v>121</v>
      </c>
      <c r="D36" s="94" t="s">
        <v>122</v>
      </c>
      <c r="E36" s="94" t="s">
        <v>68</v>
      </c>
      <c r="F36" s="99" t="s">
        <v>39</v>
      </c>
      <c r="G36" s="99">
        <v>500</v>
      </c>
      <c r="H36" s="144">
        <f t="shared" si="0"/>
        <v>450</v>
      </c>
      <c r="I36" s="144">
        <f t="shared" si="1"/>
        <v>450</v>
      </c>
      <c r="J36" s="144">
        <f>G36*0.8</f>
        <v>400</v>
      </c>
      <c r="K36" s="144">
        <f>G36*0.8</f>
        <v>400</v>
      </c>
      <c r="L36" s="125"/>
    </row>
    <row r="37" s="135" customFormat="1" ht="70.5" customHeight="1" spans="1:12">
      <c r="A37" s="145"/>
      <c r="B37" s="143" t="s">
        <v>123</v>
      </c>
      <c r="C37" s="94" t="s">
        <v>124</v>
      </c>
      <c r="D37" s="94" t="s">
        <v>125</v>
      </c>
      <c r="E37" s="94"/>
      <c r="F37" s="99" t="s">
        <v>126</v>
      </c>
      <c r="G37" s="99">
        <v>50</v>
      </c>
      <c r="H37" s="99">
        <v>50</v>
      </c>
      <c r="I37" s="99">
        <v>50</v>
      </c>
      <c r="J37" s="99">
        <v>50</v>
      </c>
      <c r="K37" s="99">
        <v>50</v>
      </c>
      <c r="L37" s="125" t="s">
        <v>127</v>
      </c>
    </row>
    <row r="38" s="135" customFormat="1" ht="70.5" customHeight="1" spans="1:12">
      <c r="A38" s="145"/>
      <c r="B38" s="143" t="s">
        <v>128</v>
      </c>
      <c r="C38" s="94" t="s">
        <v>129</v>
      </c>
      <c r="D38" s="94" t="s">
        <v>130</v>
      </c>
      <c r="E38" s="94"/>
      <c r="F38" s="99" t="s">
        <v>22</v>
      </c>
      <c r="G38" s="99">
        <v>80</v>
      </c>
      <c r="H38" s="99">
        <v>80</v>
      </c>
      <c r="I38" s="99">
        <v>80</v>
      </c>
      <c r="J38" s="99">
        <v>80</v>
      </c>
      <c r="K38" s="99">
        <v>80</v>
      </c>
      <c r="L38" s="125" t="s">
        <v>131</v>
      </c>
    </row>
    <row r="39" s="135" customFormat="1" ht="70.5" customHeight="1" spans="1:12">
      <c r="A39" s="145"/>
      <c r="B39" s="143" t="s">
        <v>132</v>
      </c>
      <c r="C39" s="94" t="s">
        <v>133</v>
      </c>
      <c r="D39" s="94" t="s">
        <v>134</v>
      </c>
      <c r="E39" s="94"/>
      <c r="F39" s="99" t="s">
        <v>22</v>
      </c>
      <c r="G39" s="99">
        <v>20</v>
      </c>
      <c r="H39" s="99">
        <v>20</v>
      </c>
      <c r="I39" s="99">
        <v>20</v>
      </c>
      <c r="J39" s="99">
        <v>20</v>
      </c>
      <c r="K39" s="99">
        <v>20</v>
      </c>
      <c r="L39" s="125"/>
    </row>
    <row r="40" s="135" customFormat="1" ht="70.5" customHeight="1" spans="1:12">
      <c r="A40" s="146"/>
      <c r="B40" s="143" t="s">
        <v>135</v>
      </c>
      <c r="C40" s="94" t="s">
        <v>136</v>
      </c>
      <c r="D40" s="94" t="s">
        <v>122</v>
      </c>
      <c r="E40" s="94" t="s">
        <v>68</v>
      </c>
      <c r="F40" s="99" t="s">
        <v>39</v>
      </c>
      <c r="G40" s="99">
        <v>500</v>
      </c>
      <c r="H40" s="144">
        <f>G40*0.9</f>
        <v>450</v>
      </c>
      <c r="I40" s="144">
        <f>G40*0.9</f>
        <v>450</v>
      </c>
      <c r="J40" s="144">
        <f>G40*0.8</f>
        <v>400</v>
      </c>
      <c r="K40" s="144">
        <f>G40*0.8</f>
        <v>400</v>
      </c>
      <c r="L40" s="125"/>
    </row>
    <row r="41" s="135" customFormat="1" ht="87.75" customHeight="1" spans="1:12">
      <c r="A41" s="130">
        <v>10</v>
      </c>
      <c r="B41" s="143" t="s">
        <v>137</v>
      </c>
      <c r="C41" s="94" t="s">
        <v>138</v>
      </c>
      <c r="D41" s="94" t="s">
        <v>139</v>
      </c>
      <c r="E41" s="94" t="s">
        <v>140</v>
      </c>
      <c r="F41" s="99" t="s">
        <v>39</v>
      </c>
      <c r="G41" s="99">
        <v>550</v>
      </c>
      <c r="H41" s="147">
        <f>G41*0.9</f>
        <v>495</v>
      </c>
      <c r="I41" s="147">
        <f>G41*0.9</f>
        <v>495</v>
      </c>
      <c r="J41" s="147">
        <f>G41*0.8</f>
        <v>440</v>
      </c>
      <c r="K41" s="147">
        <f>G41*0.8</f>
        <v>440</v>
      </c>
      <c r="L41" s="125" t="s">
        <v>141</v>
      </c>
    </row>
    <row r="42" s="135" customFormat="1" ht="70.5" customHeight="1" spans="1:12">
      <c r="A42" s="145"/>
      <c r="B42" s="143" t="s">
        <v>142</v>
      </c>
      <c r="C42" s="94" t="s">
        <v>143</v>
      </c>
      <c r="D42" s="94" t="s">
        <v>144</v>
      </c>
      <c r="E42" s="94"/>
      <c r="F42" s="99" t="s">
        <v>126</v>
      </c>
      <c r="G42" s="99">
        <v>50</v>
      </c>
      <c r="H42" s="99">
        <v>50</v>
      </c>
      <c r="I42" s="99">
        <v>50</v>
      </c>
      <c r="J42" s="99">
        <v>50</v>
      </c>
      <c r="K42" s="99">
        <v>50</v>
      </c>
      <c r="L42" s="125" t="s">
        <v>127</v>
      </c>
    </row>
    <row r="43" s="135" customFormat="1" ht="70.5" customHeight="1" spans="1:12">
      <c r="A43" s="145"/>
      <c r="B43" s="143" t="s">
        <v>145</v>
      </c>
      <c r="C43" s="94" t="s">
        <v>146</v>
      </c>
      <c r="D43" s="94" t="s">
        <v>147</v>
      </c>
      <c r="E43" s="94"/>
      <c r="F43" s="99" t="s">
        <v>22</v>
      </c>
      <c r="G43" s="99">
        <v>80</v>
      </c>
      <c r="H43" s="99">
        <v>80</v>
      </c>
      <c r="I43" s="99">
        <v>80</v>
      </c>
      <c r="J43" s="99">
        <v>80</v>
      </c>
      <c r="K43" s="99">
        <v>80</v>
      </c>
      <c r="L43" s="125"/>
    </row>
    <row r="44" s="135" customFormat="1" ht="70.5" customHeight="1" spans="1:12">
      <c r="A44" s="145"/>
      <c r="B44" s="143" t="s">
        <v>148</v>
      </c>
      <c r="C44" s="94" t="s">
        <v>149</v>
      </c>
      <c r="D44" s="94" t="s">
        <v>150</v>
      </c>
      <c r="E44" s="94"/>
      <c r="F44" s="99" t="s">
        <v>22</v>
      </c>
      <c r="G44" s="99">
        <v>20</v>
      </c>
      <c r="H44" s="99">
        <v>20</v>
      </c>
      <c r="I44" s="99">
        <v>20</v>
      </c>
      <c r="J44" s="99">
        <v>20</v>
      </c>
      <c r="K44" s="99">
        <v>20</v>
      </c>
      <c r="L44" s="125"/>
    </row>
    <row r="45" s="135" customFormat="1" ht="84" customHeight="1" spans="1:12">
      <c r="A45" s="146"/>
      <c r="B45" s="143" t="s">
        <v>151</v>
      </c>
      <c r="C45" s="94" t="s">
        <v>152</v>
      </c>
      <c r="D45" s="94" t="s">
        <v>139</v>
      </c>
      <c r="E45" s="94" t="s">
        <v>140</v>
      </c>
      <c r="F45" s="99" t="s">
        <v>39</v>
      </c>
      <c r="G45" s="99">
        <v>550</v>
      </c>
      <c r="H45" s="144">
        <f>G45*0.9</f>
        <v>495</v>
      </c>
      <c r="I45" s="144">
        <f>G45*0.9</f>
        <v>495</v>
      </c>
      <c r="J45" s="144">
        <f>G45*0.8</f>
        <v>440</v>
      </c>
      <c r="K45" s="144">
        <f>G45*0.8</f>
        <v>440</v>
      </c>
      <c r="L45" s="125"/>
    </row>
    <row r="46" s="135" customFormat="1" ht="70.5" customHeight="1" spans="1:12">
      <c r="A46" s="130">
        <v>11</v>
      </c>
      <c r="B46" s="143" t="s">
        <v>153</v>
      </c>
      <c r="C46" s="94" t="s">
        <v>154</v>
      </c>
      <c r="D46" s="94" t="s">
        <v>155</v>
      </c>
      <c r="E46" s="94" t="s">
        <v>68</v>
      </c>
      <c r="F46" s="99" t="s">
        <v>103</v>
      </c>
      <c r="G46" s="99">
        <v>520</v>
      </c>
      <c r="H46" s="144">
        <f>G46*0.9</f>
        <v>468</v>
      </c>
      <c r="I46" s="144">
        <f>G46*0.9</f>
        <v>468</v>
      </c>
      <c r="J46" s="144">
        <f>G46*0.8</f>
        <v>416</v>
      </c>
      <c r="K46" s="144">
        <f>G46*0.8</f>
        <v>416</v>
      </c>
      <c r="L46" s="125"/>
    </row>
    <row r="47" s="135" customFormat="1" ht="70.5" customHeight="1" spans="1:12">
      <c r="A47" s="145"/>
      <c r="B47" s="143" t="s">
        <v>156</v>
      </c>
      <c r="C47" s="94" t="s">
        <v>157</v>
      </c>
      <c r="D47" s="94" t="s">
        <v>158</v>
      </c>
      <c r="E47" s="94"/>
      <c r="F47" s="99" t="s">
        <v>103</v>
      </c>
      <c r="G47" s="99">
        <v>50</v>
      </c>
      <c r="H47" s="99">
        <v>50</v>
      </c>
      <c r="I47" s="99">
        <v>50</v>
      </c>
      <c r="J47" s="99">
        <v>50</v>
      </c>
      <c r="K47" s="99">
        <v>50</v>
      </c>
      <c r="L47" s="125"/>
    </row>
    <row r="48" s="135" customFormat="1" ht="70.5" customHeight="1" spans="1:12">
      <c r="A48" s="145"/>
      <c r="B48" s="143" t="s">
        <v>159</v>
      </c>
      <c r="C48" s="94" t="s">
        <v>160</v>
      </c>
      <c r="D48" s="94" t="s">
        <v>161</v>
      </c>
      <c r="E48" s="94"/>
      <c r="F48" s="99" t="s">
        <v>22</v>
      </c>
      <c r="G48" s="99">
        <v>20</v>
      </c>
      <c r="H48" s="99">
        <v>20</v>
      </c>
      <c r="I48" s="99">
        <v>20</v>
      </c>
      <c r="J48" s="99">
        <v>20</v>
      </c>
      <c r="K48" s="99">
        <v>20</v>
      </c>
      <c r="L48" s="125"/>
    </row>
    <row r="49" s="135" customFormat="1" ht="70.5" customHeight="1" spans="1:12">
      <c r="A49" s="146"/>
      <c r="B49" s="143" t="s">
        <v>162</v>
      </c>
      <c r="C49" s="94" t="s">
        <v>163</v>
      </c>
      <c r="D49" s="94" t="s">
        <v>155</v>
      </c>
      <c r="E49" s="94" t="s">
        <v>68</v>
      </c>
      <c r="F49" s="99" t="s">
        <v>103</v>
      </c>
      <c r="G49" s="99">
        <v>520</v>
      </c>
      <c r="H49" s="144">
        <f>G49*0.9</f>
        <v>468</v>
      </c>
      <c r="I49" s="144">
        <f>G49*0.9</f>
        <v>468</v>
      </c>
      <c r="J49" s="144">
        <f>G49*0.8</f>
        <v>416</v>
      </c>
      <c r="K49" s="144">
        <f>G49*0.8</f>
        <v>416</v>
      </c>
      <c r="L49" s="125"/>
    </row>
    <row r="50" s="135" customFormat="1" ht="84" customHeight="1" spans="1:12">
      <c r="A50" s="130">
        <v>12</v>
      </c>
      <c r="B50" s="143" t="s">
        <v>164</v>
      </c>
      <c r="C50" s="94" t="s">
        <v>165</v>
      </c>
      <c r="D50" s="94" t="s">
        <v>166</v>
      </c>
      <c r="E50" s="94" t="s">
        <v>140</v>
      </c>
      <c r="F50" s="99" t="s">
        <v>103</v>
      </c>
      <c r="G50" s="99">
        <v>570</v>
      </c>
      <c r="H50" s="144">
        <f>G50*0.9</f>
        <v>513</v>
      </c>
      <c r="I50" s="144">
        <f>G50*0.9</f>
        <v>513</v>
      </c>
      <c r="J50" s="144">
        <f>G50*0.8</f>
        <v>456</v>
      </c>
      <c r="K50" s="144">
        <f>G50*0.8</f>
        <v>456</v>
      </c>
      <c r="L50" s="125" t="s">
        <v>167</v>
      </c>
    </row>
    <row r="51" s="135" customFormat="1" ht="70.5" customHeight="1" spans="1:12">
      <c r="A51" s="145"/>
      <c r="B51" s="143" t="s">
        <v>168</v>
      </c>
      <c r="C51" s="94" t="s">
        <v>169</v>
      </c>
      <c r="D51" s="94" t="s">
        <v>170</v>
      </c>
      <c r="E51" s="94"/>
      <c r="F51" s="99" t="s">
        <v>103</v>
      </c>
      <c r="G51" s="99">
        <v>50</v>
      </c>
      <c r="H51" s="99">
        <v>50</v>
      </c>
      <c r="I51" s="99">
        <v>50</v>
      </c>
      <c r="J51" s="99">
        <v>50</v>
      </c>
      <c r="K51" s="99">
        <v>50</v>
      </c>
      <c r="L51" s="148"/>
    </row>
    <row r="52" s="135" customFormat="1" ht="70.5" customHeight="1" spans="1:12">
      <c r="A52" s="145"/>
      <c r="B52" s="143" t="s">
        <v>171</v>
      </c>
      <c r="C52" s="94" t="s">
        <v>172</v>
      </c>
      <c r="D52" s="94" t="s">
        <v>173</v>
      </c>
      <c r="E52" s="94"/>
      <c r="F52" s="99" t="s">
        <v>22</v>
      </c>
      <c r="G52" s="99">
        <v>20</v>
      </c>
      <c r="H52" s="99">
        <v>20</v>
      </c>
      <c r="I52" s="99">
        <v>20</v>
      </c>
      <c r="J52" s="99">
        <v>20</v>
      </c>
      <c r="K52" s="99">
        <v>20</v>
      </c>
      <c r="L52" s="148"/>
    </row>
    <row r="53" s="135" customFormat="1" ht="70.5" customHeight="1" spans="1:12">
      <c r="A53" s="145"/>
      <c r="B53" s="143" t="s">
        <v>174</v>
      </c>
      <c r="C53" s="94" t="s">
        <v>175</v>
      </c>
      <c r="D53" s="94" t="s">
        <v>176</v>
      </c>
      <c r="E53" s="94"/>
      <c r="F53" s="99" t="s">
        <v>22</v>
      </c>
      <c r="G53" s="99">
        <v>80</v>
      </c>
      <c r="H53" s="99">
        <v>80</v>
      </c>
      <c r="I53" s="99">
        <v>80</v>
      </c>
      <c r="J53" s="99">
        <v>80</v>
      </c>
      <c r="K53" s="99">
        <v>80</v>
      </c>
      <c r="L53" s="148"/>
    </row>
    <row r="54" s="135" customFormat="1" ht="82.5" customHeight="1" spans="1:12">
      <c r="A54" s="146"/>
      <c r="B54" s="143" t="s">
        <v>177</v>
      </c>
      <c r="C54" s="94" t="s">
        <v>178</v>
      </c>
      <c r="D54" s="94" t="s">
        <v>166</v>
      </c>
      <c r="E54" s="94" t="s">
        <v>140</v>
      </c>
      <c r="F54" s="99" t="s">
        <v>103</v>
      </c>
      <c r="G54" s="99">
        <v>570</v>
      </c>
      <c r="H54" s="144">
        <f>G54*0.9</f>
        <v>513</v>
      </c>
      <c r="I54" s="144">
        <f>G54*0.9</f>
        <v>513</v>
      </c>
      <c r="J54" s="144">
        <f>G54*0.8</f>
        <v>456</v>
      </c>
      <c r="K54" s="144">
        <f>G54*0.8</f>
        <v>456</v>
      </c>
      <c r="L54" s="148"/>
    </row>
    <row r="55" s="135" customFormat="1" ht="146.25" customHeight="1" spans="1:12">
      <c r="A55" s="130">
        <v>13</v>
      </c>
      <c r="B55" s="143" t="s">
        <v>179</v>
      </c>
      <c r="C55" s="94" t="s">
        <v>180</v>
      </c>
      <c r="D55" s="94" t="s">
        <v>181</v>
      </c>
      <c r="E55" s="94" t="s">
        <v>182</v>
      </c>
      <c r="F55" s="99" t="s">
        <v>114</v>
      </c>
      <c r="G55" s="99">
        <v>570</v>
      </c>
      <c r="H55" s="144">
        <f>G55*0.9</f>
        <v>513</v>
      </c>
      <c r="I55" s="144">
        <f>G55*0.9</f>
        <v>513</v>
      </c>
      <c r="J55" s="144">
        <f>G55*0.8</f>
        <v>456</v>
      </c>
      <c r="K55" s="144">
        <f>G55*0.8</f>
        <v>456</v>
      </c>
      <c r="L55" s="94" t="s">
        <v>183</v>
      </c>
    </row>
    <row r="56" s="135" customFormat="1" ht="70.5" customHeight="1" spans="1:12">
      <c r="A56" s="145"/>
      <c r="B56" s="143" t="s">
        <v>184</v>
      </c>
      <c r="C56" s="94" t="s">
        <v>185</v>
      </c>
      <c r="D56" s="94" t="s">
        <v>186</v>
      </c>
      <c r="E56" s="94"/>
      <c r="F56" s="99" t="s">
        <v>22</v>
      </c>
      <c r="G56" s="99">
        <v>20</v>
      </c>
      <c r="H56" s="99">
        <v>20</v>
      </c>
      <c r="I56" s="99">
        <v>20</v>
      </c>
      <c r="J56" s="99">
        <v>20</v>
      </c>
      <c r="K56" s="99">
        <v>20</v>
      </c>
      <c r="L56" s="94"/>
    </row>
    <row r="57" s="135" customFormat="1" ht="90" customHeight="1" spans="1:12">
      <c r="A57" s="145"/>
      <c r="B57" s="143" t="s">
        <v>187</v>
      </c>
      <c r="C57" s="94" t="s">
        <v>188</v>
      </c>
      <c r="D57" s="94" t="s">
        <v>181</v>
      </c>
      <c r="E57" s="94" t="s">
        <v>182</v>
      </c>
      <c r="F57" s="99" t="s">
        <v>114</v>
      </c>
      <c r="G57" s="99">
        <v>570</v>
      </c>
      <c r="H57" s="144">
        <f>G57*0.9</f>
        <v>513</v>
      </c>
      <c r="I57" s="144">
        <f>G57*0.9</f>
        <v>513</v>
      </c>
      <c r="J57" s="144">
        <f>G57*0.8</f>
        <v>456</v>
      </c>
      <c r="K57" s="144">
        <f>G57*0.8</f>
        <v>456</v>
      </c>
      <c r="L57" s="94"/>
    </row>
    <row r="58" s="135" customFormat="1" ht="90" customHeight="1" spans="1:12">
      <c r="A58" s="146"/>
      <c r="B58" s="143" t="s">
        <v>189</v>
      </c>
      <c r="C58" s="94" t="s">
        <v>190</v>
      </c>
      <c r="D58" s="94" t="s">
        <v>191</v>
      </c>
      <c r="E58" s="94" t="s">
        <v>182</v>
      </c>
      <c r="F58" s="99" t="s">
        <v>114</v>
      </c>
      <c r="G58" s="99">
        <v>570</v>
      </c>
      <c r="H58" s="144">
        <f>G58*0.9</f>
        <v>513</v>
      </c>
      <c r="I58" s="144">
        <f>G58*0.9</f>
        <v>513</v>
      </c>
      <c r="J58" s="144">
        <f>G58*0.8</f>
        <v>456</v>
      </c>
      <c r="K58" s="144">
        <f>G58*0.8</f>
        <v>456</v>
      </c>
      <c r="L58" s="94"/>
    </row>
    <row r="59" s="135" customFormat="1" ht="90" customHeight="1" spans="1:12">
      <c r="A59" s="130">
        <v>14</v>
      </c>
      <c r="B59" s="143" t="s">
        <v>192</v>
      </c>
      <c r="C59" s="94" t="s">
        <v>193</v>
      </c>
      <c r="D59" s="94" t="s">
        <v>194</v>
      </c>
      <c r="E59" s="94" t="s">
        <v>195</v>
      </c>
      <c r="F59" s="99" t="s">
        <v>39</v>
      </c>
      <c r="G59" s="99">
        <v>190</v>
      </c>
      <c r="H59" s="144">
        <f>G59*0.9</f>
        <v>171</v>
      </c>
      <c r="I59" s="144">
        <f>G59*0.9</f>
        <v>171</v>
      </c>
      <c r="J59" s="144">
        <f>G59*0.8</f>
        <v>152</v>
      </c>
      <c r="K59" s="144">
        <f>G59*0.8</f>
        <v>152</v>
      </c>
      <c r="L59" s="94"/>
    </row>
    <row r="60" s="135" customFormat="1" ht="70.5" customHeight="1" spans="1:12">
      <c r="A60" s="145"/>
      <c r="B60" s="143" t="s">
        <v>196</v>
      </c>
      <c r="C60" s="94" t="s">
        <v>197</v>
      </c>
      <c r="D60" s="94" t="s">
        <v>198</v>
      </c>
      <c r="E60" s="94"/>
      <c r="F60" s="99" t="s">
        <v>199</v>
      </c>
      <c r="G60" s="99">
        <v>30</v>
      </c>
      <c r="H60" s="99">
        <v>30</v>
      </c>
      <c r="I60" s="99">
        <v>30</v>
      </c>
      <c r="J60" s="99">
        <v>30</v>
      </c>
      <c r="K60" s="99">
        <v>30</v>
      </c>
      <c r="L60" s="94"/>
    </row>
    <row r="61" s="135" customFormat="1" ht="70.5" customHeight="1" spans="1:12">
      <c r="A61" s="145"/>
      <c r="B61" s="143" t="s">
        <v>200</v>
      </c>
      <c r="C61" s="94" t="s">
        <v>201</v>
      </c>
      <c r="D61" s="94" t="s">
        <v>202</v>
      </c>
      <c r="E61" s="94"/>
      <c r="F61" s="99" t="s">
        <v>39</v>
      </c>
      <c r="G61" s="99">
        <v>30</v>
      </c>
      <c r="H61" s="99">
        <v>30</v>
      </c>
      <c r="I61" s="99">
        <v>30</v>
      </c>
      <c r="J61" s="99">
        <v>30</v>
      </c>
      <c r="K61" s="99">
        <v>30</v>
      </c>
      <c r="L61" s="94"/>
    </row>
    <row r="62" s="135" customFormat="1" ht="90" customHeight="1" spans="1:12">
      <c r="A62" s="146"/>
      <c r="B62" s="143" t="s">
        <v>203</v>
      </c>
      <c r="C62" s="94" t="s">
        <v>204</v>
      </c>
      <c r="D62" s="94" t="s">
        <v>194</v>
      </c>
      <c r="E62" s="94" t="s">
        <v>195</v>
      </c>
      <c r="F62" s="99" t="s">
        <v>39</v>
      </c>
      <c r="G62" s="99">
        <v>190</v>
      </c>
      <c r="H62" s="144">
        <f>G62*0.9</f>
        <v>171</v>
      </c>
      <c r="I62" s="144">
        <f>G62*0.9</f>
        <v>171</v>
      </c>
      <c r="J62" s="144">
        <f>G62*0.8</f>
        <v>152</v>
      </c>
      <c r="K62" s="144">
        <f>G62*0.8</f>
        <v>152</v>
      </c>
      <c r="L62" s="94"/>
    </row>
    <row r="63" s="135" customFormat="1" ht="90" customHeight="1" spans="1:12">
      <c r="A63" s="130">
        <v>15</v>
      </c>
      <c r="B63" s="143" t="s">
        <v>205</v>
      </c>
      <c r="C63" s="94" t="s">
        <v>206</v>
      </c>
      <c r="D63" s="94" t="s">
        <v>207</v>
      </c>
      <c r="E63" s="94" t="s">
        <v>195</v>
      </c>
      <c r="F63" s="99" t="s">
        <v>39</v>
      </c>
      <c r="G63" s="99">
        <v>255</v>
      </c>
      <c r="H63" s="144">
        <v>229</v>
      </c>
      <c r="I63" s="144">
        <v>229</v>
      </c>
      <c r="J63" s="144">
        <f>G63*0.8</f>
        <v>204</v>
      </c>
      <c r="K63" s="144">
        <f>G63*0.8</f>
        <v>204</v>
      </c>
      <c r="L63" s="94"/>
    </row>
    <row r="64" s="135" customFormat="1" ht="70.5" customHeight="1" spans="1:12">
      <c r="A64" s="145"/>
      <c r="B64" s="143" t="s">
        <v>208</v>
      </c>
      <c r="C64" s="94" t="s">
        <v>209</v>
      </c>
      <c r="D64" s="94" t="s">
        <v>210</v>
      </c>
      <c r="E64" s="94"/>
      <c r="F64" s="99" t="s">
        <v>199</v>
      </c>
      <c r="G64" s="99">
        <v>30</v>
      </c>
      <c r="H64" s="99">
        <v>30</v>
      </c>
      <c r="I64" s="99">
        <v>30</v>
      </c>
      <c r="J64" s="99">
        <v>30</v>
      </c>
      <c r="K64" s="99">
        <v>30</v>
      </c>
      <c r="L64" s="94"/>
    </row>
    <row r="65" s="135" customFormat="1" ht="70.5" customHeight="1" spans="1:12">
      <c r="A65" s="145"/>
      <c r="B65" s="143" t="s">
        <v>211</v>
      </c>
      <c r="C65" s="94" t="s">
        <v>212</v>
      </c>
      <c r="D65" s="94" t="s">
        <v>213</v>
      </c>
      <c r="E65" s="94"/>
      <c r="F65" s="99" t="s">
        <v>39</v>
      </c>
      <c r="G65" s="99">
        <v>30</v>
      </c>
      <c r="H65" s="99">
        <v>30</v>
      </c>
      <c r="I65" s="99">
        <v>30</v>
      </c>
      <c r="J65" s="99">
        <v>30</v>
      </c>
      <c r="K65" s="99">
        <v>30</v>
      </c>
      <c r="L65" s="94"/>
    </row>
    <row r="66" s="135" customFormat="1" ht="90" customHeight="1" spans="1:12">
      <c r="A66" s="146"/>
      <c r="B66" s="143" t="s">
        <v>214</v>
      </c>
      <c r="C66" s="94" t="s">
        <v>215</v>
      </c>
      <c r="D66" s="94" t="s">
        <v>207</v>
      </c>
      <c r="E66" s="94" t="s">
        <v>195</v>
      </c>
      <c r="F66" s="99" t="s">
        <v>39</v>
      </c>
      <c r="G66" s="99">
        <v>255</v>
      </c>
      <c r="H66" s="144">
        <v>229</v>
      </c>
      <c r="I66" s="144">
        <v>229</v>
      </c>
      <c r="J66" s="144">
        <f>G66*0.8</f>
        <v>204</v>
      </c>
      <c r="K66" s="144">
        <f>G66*0.8</f>
        <v>204</v>
      </c>
      <c r="L66" s="94"/>
    </row>
    <row r="67" s="135" customFormat="1" ht="90" customHeight="1" spans="1:12">
      <c r="A67" s="130">
        <v>16</v>
      </c>
      <c r="B67" s="143" t="s">
        <v>216</v>
      </c>
      <c r="C67" s="94" t="s">
        <v>217</v>
      </c>
      <c r="D67" s="94" t="s">
        <v>218</v>
      </c>
      <c r="E67" s="94" t="s">
        <v>195</v>
      </c>
      <c r="F67" s="99" t="s">
        <v>22</v>
      </c>
      <c r="G67" s="99">
        <v>400</v>
      </c>
      <c r="H67" s="144">
        <f>G67*0.9</f>
        <v>360</v>
      </c>
      <c r="I67" s="144">
        <f>G67*0.9</f>
        <v>360</v>
      </c>
      <c r="J67" s="144">
        <f>G67*0.8</f>
        <v>320</v>
      </c>
      <c r="K67" s="144">
        <f>G67*0.8</f>
        <v>320</v>
      </c>
      <c r="L67" s="94"/>
    </row>
    <row r="68" s="135" customFormat="1" ht="70.5" customHeight="1" spans="1:12">
      <c r="A68" s="145"/>
      <c r="B68" s="143" t="s">
        <v>219</v>
      </c>
      <c r="C68" s="94" t="s">
        <v>220</v>
      </c>
      <c r="D68" s="94" t="s">
        <v>221</v>
      </c>
      <c r="E68" s="94"/>
      <c r="F68" s="99" t="s">
        <v>199</v>
      </c>
      <c r="G68" s="99">
        <v>30</v>
      </c>
      <c r="H68" s="99">
        <v>30</v>
      </c>
      <c r="I68" s="99">
        <v>30</v>
      </c>
      <c r="J68" s="99">
        <v>30</v>
      </c>
      <c r="K68" s="99">
        <v>30</v>
      </c>
      <c r="L68" s="94"/>
    </row>
    <row r="69" s="135" customFormat="1" ht="70.5" customHeight="1" spans="1:12">
      <c r="A69" s="145"/>
      <c r="B69" s="143" t="s">
        <v>222</v>
      </c>
      <c r="C69" s="94" t="s">
        <v>223</v>
      </c>
      <c r="D69" s="94" t="s">
        <v>224</v>
      </c>
      <c r="E69" s="94"/>
      <c r="F69" s="99" t="s">
        <v>22</v>
      </c>
      <c r="G69" s="99">
        <v>30</v>
      </c>
      <c r="H69" s="99">
        <v>30</v>
      </c>
      <c r="I69" s="99">
        <v>30</v>
      </c>
      <c r="J69" s="99">
        <v>30</v>
      </c>
      <c r="K69" s="99">
        <v>30</v>
      </c>
      <c r="L69" s="94"/>
    </row>
    <row r="70" s="135" customFormat="1" ht="90" customHeight="1" spans="1:12">
      <c r="A70" s="146"/>
      <c r="B70" s="143" t="s">
        <v>225</v>
      </c>
      <c r="C70" s="94" t="s">
        <v>226</v>
      </c>
      <c r="D70" s="94" t="s">
        <v>218</v>
      </c>
      <c r="E70" s="94" t="s">
        <v>195</v>
      </c>
      <c r="F70" s="99" t="s">
        <v>22</v>
      </c>
      <c r="G70" s="99">
        <v>400</v>
      </c>
      <c r="H70" s="144">
        <f t="shared" ref="H69:H96" si="4">G70*0.9</f>
        <v>360</v>
      </c>
      <c r="I70" s="144">
        <f t="shared" ref="I69:I96" si="5">G70*0.9</f>
        <v>360</v>
      </c>
      <c r="J70" s="144">
        <f t="shared" ref="J69:J96" si="6">G70*0.8</f>
        <v>320</v>
      </c>
      <c r="K70" s="144">
        <f t="shared" ref="K69:K96" si="7">G70*0.8</f>
        <v>320</v>
      </c>
      <c r="L70" s="94"/>
    </row>
    <row r="71" s="135" customFormat="1" ht="90" customHeight="1" spans="1:12">
      <c r="A71" s="130">
        <v>17</v>
      </c>
      <c r="B71" s="143" t="s">
        <v>227</v>
      </c>
      <c r="C71" s="94" t="s">
        <v>228</v>
      </c>
      <c r="D71" s="94" t="s">
        <v>229</v>
      </c>
      <c r="E71" s="94" t="s">
        <v>195</v>
      </c>
      <c r="F71" s="99" t="s">
        <v>22</v>
      </c>
      <c r="G71" s="99">
        <v>270</v>
      </c>
      <c r="H71" s="144">
        <f t="shared" si="4"/>
        <v>243</v>
      </c>
      <c r="I71" s="144">
        <f t="shared" si="5"/>
        <v>243</v>
      </c>
      <c r="J71" s="144">
        <f t="shared" si="6"/>
        <v>216</v>
      </c>
      <c r="K71" s="144">
        <f t="shared" si="7"/>
        <v>216</v>
      </c>
      <c r="L71" s="96"/>
    </row>
    <row r="72" s="135" customFormat="1" ht="70.5" customHeight="1" spans="1:12">
      <c r="A72" s="145"/>
      <c r="B72" s="143" t="s">
        <v>230</v>
      </c>
      <c r="C72" s="94" t="s">
        <v>231</v>
      </c>
      <c r="D72" s="94" t="s">
        <v>232</v>
      </c>
      <c r="E72" s="94"/>
      <c r="F72" s="99" t="s">
        <v>114</v>
      </c>
      <c r="G72" s="99">
        <v>120</v>
      </c>
      <c r="H72" s="99">
        <v>120</v>
      </c>
      <c r="I72" s="99">
        <v>120</v>
      </c>
      <c r="J72" s="99">
        <v>120</v>
      </c>
      <c r="K72" s="99">
        <v>120</v>
      </c>
      <c r="L72" s="96"/>
    </row>
    <row r="73" s="135" customFormat="1" ht="70.5" customHeight="1" spans="1:12">
      <c r="A73" s="145"/>
      <c r="B73" s="143" t="s">
        <v>233</v>
      </c>
      <c r="C73" s="94" t="s">
        <v>234</v>
      </c>
      <c r="D73" s="94" t="s">
        <v>235</v>
      </c>
      <c r="E73" s="94"/>
      <c r="F73" s="99" t="s">
        <v>22</v>
      </c>
      <c r="G73" s="99">
        <v>50</v>
      </c>
      <c r="H73" s="99">
        <v>50</v>
      </c>
      <c r="I73" s="99">
        <v>50</v>
      </c>
      <c r="J73" s="99">
        <v>50</v>
      </c>
      <c r="K73" s="99">
        <v>50</v>
      </c>
      <c r="L73" s="96"/>
    </row>
    <row r="74" s="135" customFormat="1" ht="120" customHeight="1" spans="1:12">
      <c r="A74" s="145"/>
      <c r="B74" s="143" t="s">
        <v>236</v>
      </c>
      <c r="C74" s="94" t="s">
        <v>237</v>
      </c>
      <c r="D74" s="94" t="s">
        <v>238</v>
      </c>
      <c r="E74" s="94"/>
      <c r="F74" s="99" t="s">
        <v>22</v>
      </c>
      <c r="G74" s="99">
        <v>410</v>
      </c>
      <c r="H74" s="99">
        <v>410</v>
      </c>
      <c r="I74" s="99">
        <v>410</v>
      </c>
      <c r="J74" s="99">
        <v>410</v>
      </c>
      <c r="K74" s="99">
        <v>410</v>
      </c>
      <c r="L74" s="96"/>
    </row>
    <row r="75" s="135" customFormat="1" ht="90" customHeight="1" spans="1:12">
      <c r="A75" s="146"/>
      <c r="B75" s="143" t="s">
        <v>239</v>
      </c>
      <c r="C75" s="94" t="s">
        <v>240</v>
      </c>
      <c r="D75" s="94" t="s">
        <v>229</v>
      </c>
      <c r="E75" s="94" t="s">
        <v>195</v>
      </c>
      <c r="F75" s="99" t="s">
        <v>22</v>
      </c>
      <c r="G75" s="99">
        <v>270</v>
      </c>
      <c r="H75" s="144">
        <f t="shared" si="4"/>
        <v>243</v>
      </c>
      <c r="I75" s="144">
        <f t="shared" si="5"/>
        <v>243</v>
      </c>
      <c r="J75" s="144">
        <f t="shared" si="6"/>
        <v>216</v>
      </c>
      <c r="K75" s="144">
        <f t="shared" si="7"/>
        <v>216</v>
      </c>
      <c r="L75" s="96"/>
    </row>
    <row r="76" s="135" customFormat="1" ht="90" customHeight="1" spans="1:12">
      <c r="A76" s="130">
        <v>18</v>
      </c>
      <c r="B76" s="143" t="s">
        <v>241</v>
      </c>
      <c r="C76" s="94" t="s">
        <v>242</v>
      </c>
      <c r="D76" s="94" t="s">
        <v>243</v>
      </c>
      <c r="E76" s="94" t="s">
        <v>195</v>
      </c>
      <c r="F76" s="99" t="s">
        <v>22</v>
      </c>
      <c r="G76" s="99">
        <v>400</v>
      </c>
      <c r="H76" s="144">
        <f t="shared" si="4"/>
        <v>360</v>
      </c>
      <c r="I76" s="144">
        <f t="shared" si="5"/>
        <v>360</v>
      </c>
      <c r="J76" s="144">
        <f t="shared" si="6"/>
        <v>320</v>
      </c>
      <c r="K76" s="144">
        <f t="shared" si="7"/>
        <v>320</v>
      </c>
      <c r="L76" s="96"/>
    </row>
    <row r="77" s="135" customFormat="1" ht="70.5" customHeight="1" spans="1:12">
      <c r="A77" s="145"/>
      <c r="B77" s="143" t="s">
        <v>244</v>
      </c>
      <c r="C77" s="94" t="s">
        <v>245</v>
      </c>
      <c r="D77" s="94" t="s">
        <v>246</v>
      </c>
      <c r="E77" s="94"/>
      <c r="F77" s="99" t="s">
        <v>22</v>
      </c>
      <c r="G77" s="99">
        <v>50</v>
      </c>
      <c r="H77" s="99">
        <v>50</v>
      </c>
      <c r="I77" s="99">
        <v>50</v>
      </c>
      <c r="J77" s="99">
        <v>50</v>
      </c>
      <c r="K77" s="99">
        <v>50</v>
      </c>
      <c r="L77" s="96"/>
    </row>
    <row r="78" s="135" customFormat="1" ht="120" customHeight="1" spans="1:12">
      <c r="A78" s="145"/>
      <c r="B78" s="143" t="s">
        <v>247</v>
      </c>
      <c r="C78" s="94" t="s">
        <v>248</v>
      </c>
      <c r="D78" s="94" t="s">
        <v>249</v>
      </c>
      <c r="E78" s="94"/>
      <c r="F78" s="99" t="s">
        <v>22</v>
      </c>
      <c r="G78" s="99">
        <v>410</v>
      </c>
      <c r="H78" s="99">
        <v>410</v>
      </c>
      <c r="I78" s="99">
        <v>410</v>
      </c>
      <c r="J78" s="99">
        <v>410</v>
      </c>
      <c r="K78" s="99">
        <v>410</v>
      </c>
      <c r="L78" s="96"/>
    </row>
    <row r="79" s="135" customFormat="1" ht="90" customHeight="1" spans="1:12">
      <c r="A79" s="146"/>
      <c r="B79" s="143" t="s">
        <v>250</v>
      </c>
      <c r="C79" s="94" t="s">
        <v>251</v>
      </c>
      <c r="D79" s="94" t="s">
        <v>243</v>
      </c>
      <c r="E79" s="94" t="s">
        <v>195</v>
      </c>
      <c r="F79" s="99" t="s">
        <v>22</v>
      </c>
      <c r="G79" s="99">
        <v>400</v>
      </c>
      <c r="H79" s="144">
        <f t="shared" si="4"/>
        <v>360</v>
      </c>
      <c r="I79" s="144">
        <f t="shared" si="5"/>
        <v>360</v>
      </c>
      <c r="J79" s="144">
        <f t="shared" si="6"/>
        <v>320</v>
      </c>
      <c r="K79" s="144">
        <f t="shared" si="7"/>
        <v>320</v>
      </c>
      <c r="L79" s="96"/>
    </row>
    <row r="80" s="135" customFormat="1" ht="90" customHeight="1" spans="1:12">
      <c r="A80" s="130">
        <v>19</v>
      </c>
      <c r="B80" s="143" t="s">
        <v>252</v>
      </c>
      <c r="C80" s="94" t="s">
        <v>253</v>
      </c>
      <c r="D80" s="94" t="s">
        <v>254</v>
      </c>
      <c r="E80" s="94" t="s">
        <v>255</v>
      </c>
      <c r="F80" s="99" t="s">
        <v>39</v>
      </c>
      <c r="G80" s="99">
        <v>2490</v>
      </c>
      <c r="H80" s="144">
        <f t="shared" si="4"/>
        <v>2241</v>
      </c>
      <c r="I80" s="144">
        <f t="shared" si="5"/>
        <v>2241</v>
      </c>
      <c r="J80" s="144">
        <f t="shared" si="6"/>
        <v>1992</v>
      </c>
      <c r="K80" s="144">
        <f t="shared" si="7"/>
        <v>1992</v>
      </c>
      <c r="L80" s="94"/>
    </row>
    <row r="81" s="135" customFormat="1" ht="90" customHeight="1" spans="1:12">
      <c r="A81" s="145"/>
      <c r="B81" s="143" t="s">
        <v>256</v>
      </c>
      <c r="C81" s="94" t="s">
        <v>257</v>
      </c>
      <c r="D81" s="94" t="s">
        <v>254</v>
      </c>
      <c r="E81" s="94" t="s">
        <v>255</v>
      </c>
      <c r="F81" s="99" t="s">
        <v>39</v>
      </c>
      <c r="G81" s="99">
        <v>2490</v>
      </c>
      <c r="H81" s="144">
        <f t="shared" si="4"/>
        <v>2241</v>
      </c>
      <c r="I81" s="144">
        <f t="shared" si="5"/>
        <v>2241</v>
      </c>
      <c r="J81" s="144">
        <f t="shared" si="6"/>
        <v>1992</v>
      </c>
      <c r="K81" s="144">
        <f t="shared" si="7"/>
        <v>1992</v>
      </c>
      <c r="L81" s="94"/>
    </row>
    <row r="82" s="135" customFormat="1" ht="90" customHeight="1" spans="1:12">
      <c r="A82" s="146"/>
      <c r="B82" s="143" t="s">
        <v>258</v>
      </c>
      <c r="C82" s="94" t="s">
        <v>259</v>
      </c>
      <c r="D82" s="94" t="s">
        <v>260</v>
      </c>
      <c r="E82" s="94" t="s">
        <v>255</v>
      </c>
      <c r="F82" s="99" t="s">
        <v>39</v>
      </c>
      <c r="G82" s="99">
        <v>2490</v>
      </c>
      <c r="H82" s="144">
        <f t="shared" si="4"/>
        <v>2241</v>
      </c>
      <c r="I82" s="144">
        <f t="shared" si="5"/>
        <v>2241</v>
      </c>
      <c r="J82" s="144">
        <f t="shared" si="6"/>
        <v>1992</v>
      </c>
      <c r="K82" s="144">
        <f t="shared" si="7"/>
        <v>1992</v>
      </c>
      <c r="L82" s="94"/>
    </row>
    <row r="83" s="135" customFormat="1" ht="90" customHeight="1" spans="1:12">
      <c r="A83" s="130">
        <v>20</v>
      </c>
      <c r="B83" s="143" t="s">
        <v>261</v>
      </c>
      <c r="C83" s="94" t="s">
        <v>262</v>
      </c>
      <c r="D83" s="94" t="s">
        <v>263</v>
      </c>
      <c r="E83" s="94" t="s">
        <v>255</v>
      </c>
      <c r="F83" s="99" t="s">
        <v>39</v>
      </c>
      <c r="G83" s="99">
        <v>3990</v>
      </c>
      <c r="H83" s="144">
        <f t="shared" si="4"/>
        <v>3591</v>
      </c>
      <c r="I83" s="144">
        <f t="shared" si="5"/>
        <v>3591</v>
      </c>
      <c r="J83" s="144">
        <f t="shared" si="6"/>
        <v>3192</v>
      </c>
      <c r="K83" s="144">
        <f t="shared" si="7"/>
        <v>3192</v>
      </c>
      <c r="L83" s="94"/>
    </row>
    <row r="84" s="135" customFormat="1" ht="90" customHeight="1" spans="1:12">
      <c r="A84" s="145"/>
      <c r="B84" s="143" t="s">
        <v>264</v>
      </c>
      <c r="C84" s="94" t="s">
        <v>265</v>
      </c>
      <c r="D84" s="94" t="s">
        <v>266</v>
      </c>
      <c r="E84" s="94"/>
      <c r="F84" s="99" t="s">
        <v>22</v>
      </c>
      <c r="G84" s="99">
        <v>990</v>
      </c>
      <c r="H84" s="99">
        <v>990</v>
      </c>
      <c r="I84" s="99">
        <v>990</v>
      </c>
      <c r="J84" s="99">
        <v>990</v>
      </c>
      <c r="K84" s="99">
        <v>990</v>
      </c>
      <c r="L84" s="94"/>
    </row>
    <row r="85" s="135" customFormat="1" ht="90" customHeight="1" spans="1:12">
      <c r="A85" s="145"/>
      <c r="B85" s="143" t="s">
        <v>267</v>
      </c>
      <c r="C85" s="94" t="s">
        <v>268</v>
      </c>
      <c r="D85" s="94" t="s">
        <v>263</v>
      </c>
      <c r="E85" s="94" t="s">
        <v>255</v>
      </c>
      <c r="F85" s="99" t="s">
        <v>39</v>
      </c>
      <c r="G85" s="99">
        <v>3990</v>
      </c>
      <c r="H85" s="144">
        <f t="shared" si="4"/>
        <v>3591</v>
      </c>
      <c r="I85" s="144">
        <f t="shared" si="5"/>
        <v>3591</v>
      </c>
      <c r="J85" s="144">
        <f t="shared" si="6"/>
        <v>3192</v>
      </c>
      <c r="K85" s="144">
        <f t="shared" si="7"/>
        <v>3192</v>
      </c>
      <c r="L85" s="94"/>
    </row>
    <row r="86" s="135" customFormat="1" ht="90" customHeight="1" spans="1:12">
      <c r="A86" s="146"/>
      <c r="B86" s="143" t="s">
        <v>269</v>
      </c>
      <c r="C86" s="94" t="s">
        <v>270</v>
      </c>
      <c r="D86" s="94" t="s">
        <v>271</v>
      </c>
      <c r="E86" s="94" t="s">
        <v>255</v>
      </c>
      <c r="F86" s="99" t="s">
        <v>39</v>
      </c>
      <c r="G86" s="99">
        <v>3990</v>
      </c>
      <c r="H86" s="144">
        <f t="shared" si="4"/>
        <v>3591</v>
      </c>
      <c r="I86" s="144">
        <f t="shared" si="5"/>
        <v>3591</v>
      </c>
      <c r="J86" s="144">
        <f t="shared" si="6"/>
        <v>3192</v>
      </c>
      <c r="K86" s="144">
        <f t="shared" si="7"/>
        <v>3192</v>
      </c>
      <c r="L86" s="94"/>
    </row>
    <row r="87" s="135" customFormat="1" ht="90" customHeight="1" spans="1:12">
      <c r="A87" s="130">
        <v>21</v>
      </c>
      <c r="B87" s="143" t="s">
        <v>272</v>
      </c>
      <c r="C87" s="94" t="s">
        <v>273</v>
      </c>
      <c r="D87" s="94" t="s">
        <v>274</v>
      </c>
      <c r="E87" s="94" t="s">
        <v>255</v>
      </c>
      <c r="F87" s="99" t="s">
        <v>39</v>
      </c>
      <c r="G87" s="99">
        <v>4400</v>
      </c>
      <c r="H87" s="144">
        <f t="shared" si="4"/>
        <v>3960</v>
      </c>
      <c r="I87" s="144">
        <f t="shared" si="5"/>
        <v>3960</v>
      </c>
      <c r="J87" s="144">
        <f t="shared" si="6"/>
        <v>3520</v>
      </c>
      <c r="K87" s="144">
        <f t="shared" si="7"/>
        <v>3520</v>
      </c>
      <c r="L87" s="94"/>
    </row>
    <row r="88" s="135" customFormat="1" ht="90" customHeight="1" spans="1:12">
      <c r="A88" s="146"/>
      <c r="B88" s="143" t="s">
        <v>275</v>
      </c>
      <c r="C88" s="94" t="s">
        <v>276</v>
      </c>
      <c r="D88" s="94" t="s">
        <v>274</v>
      </c>
      <c r="E88" s="94" t="s">
        <v>255</v>
      </c>
      <c r="F88" s="99" t="s">
        <v>39</v>
      </c>
      <c r="G88" s="99">
        <v>4400</v>
      </c>
      <c r="H88" s="144">
        <f t="shared" si="4"/>
        <v>3960</v>
      </c>
      <c r="I88" s="144">
        <f t="shared" si="5"/>
        <v>3960</v>
      </c>
      <c r="J88" s="144">
        <f t="shared" si="6"/>
        <v>3520</v>
      </c>
      <c r="K88" s="144">
        <f t="shared" si="7"/>
        <v>3520</v>
      </c>
      <c r="L88" s="94"/>
    </row>
    <row r="89" s="135" customFormat="1" ht="90" customHeight="1" spans="1:12">
      <c r="A89" s="130">
        <v>22</v>
      </c>
      <c r="B89" s="143" t="s">
        <v>277</v>
      </c>
      <c r="C89" s="94" t="s">
        <v>278</v>
      </c>
      <c r="D89" s="94" t="s">
        <v>279</v>
      </c>
      <c r="E89" s="94" t="s">
        <v>255</v>
      </c>
      <c r="F89" s="99" t="s">
        <v>39</v>
      </c>
      <c r="G89" s="99">
        <v>6050</v>
      </c>
      <c r="H89" s="144">
        <f t="shared" si="4"/>
        <v>5445</v>
      </c>
      <c r="I89" s="144">
        <f t="shared" si="5"/>
        <v>5445</v>
      </c>
      <c r="J89" s="144">
        <f t="shared" si="6"/>
        <v>4840</v>
      </c>
      <c r="K89" s="144">
        <f t="shared" si="7"/>
        <v>4840</v>
      </c>
      <c r="L89" s="94"/>
    </row>
    <row r="90" s="135" customFormat="1" ht="70.5" customHeight="1" spans="1:12">
      <c r="A90" s="145"/>
      <c r="B90" s="143" t="s">
        <v>280</v>
      </c>
      <c r="C90" s="94" t="s">
        <v>281</v>
      </c>
      <c r="D90" s="94" t="s">
        <v>282</v>
      </c>
      <c r="E90" s="94"/>
      <c r="F90" s="99" t="s">
        <v>22</v>
      </c>
      <c r="G90" s="99">
        <v>1000</v>
      </c>
      <c r="H90" s="144">
        <v>1000</v>
      </c>
      <c r="I90" s="144">
        <v>1000</v>
      </c>
      <c r="J90" s="144">
        <v>1000</v>
      </c>
      <c r="K90" s="144">
        <v>1000</v>
      </c>
      <c r="L90" s="94"/>
    </row>
    <row r="91" s="135" customFormat="1" ht="90" customHeight="1" spans="1:12">
      <c r="A91" s="146"/>
      <c r="B91" s="143" t="s">
        <v>283</v>
      </c>
      <c r="C91" s="94" t="s">
        <v>284</v>
      </c>
      <c r="D91" s="94" t="s">
        <v>279</v>
      </c>
      <c r="E91" s="94" t="s">
        <v>255</v>
      </c>
      <c r="F91" s="99" t="s">
        <v>39</v>
      </c>
      <c r="G91" s="99">
        <v>6050</v>
      </c>
      <c r="H91" s="144">
        <f t="shared" si="4"/>
        <v>5445</v>
      </c>
      <c r="I91" s="144">
        <f t="shared" si="5"/>
        <v>5445</v>
      </c>
      <c r="J91" s="144">
        <f t="shared" si="6"/>
        <v>4840</v>
      </c>
      <c r="K91" s="144">
        <f t="shared" si="7"/>
        <v>4840</v>
      </c>
      <c r="L91" s="94"/>
    </row>
    <row r="92" s="135" customFormat="1" ht="70.5" customHeight="1" spans="1:12">
      <c r="A92" s="122">
        <v>23</v>
      </c>
      <c r="B92" s="143" t="s">
        <v>285</v>
      </c>
      <c r="C92" s="94" t="s">
        <v>286</v>
      </c>
      <c r="D92" s="94" t="s">
        <v>287</v>
      </c>
      <c r="E92" s="94" t="s">
        <v>288</v>
      </c>
      <c r="F92" s="99" t="s">
        <v>22</v>
      </c>
      <c r="G92" s="99">
        <v>60</v>
      </c>
      <c r="H92" s="144">
        <f t="shared" si="4"/>
        <v>54</v>
      </c>
      <c r="I92" s="144">
        <f t="shared" si="5"/>
        <v>54</v>
      </c>
      <c r="J92" s="144">
        <f t="shared" si="6"/>
        <v>48</v>
      </c>
      <c r="K92" s="144">
        <f t="shared" si="7"/>
        <v>48</v>
      </c>
      <c r="L92" s="94"/>
    </row>
    <row r="93" s="135" customFormat="1" ht="70.5" customHeight="1" spans="1:12">
      <c r="A93" s="122">
        <v>24</v>
      </c>
      <c r="B93" s="143" t="s">
        <v>289</v>
      </c>
      <c r="C93" s="94" t="s">
        <v>290</v>
      </c>
      <c r="D93" s="94" t="s">
        <v>291</v>
      </c>
      <c r="E93" s="94" t="s">
        <v>292</v>
      </c>
      <c r="F93" s="99" t="s">
        <v>22</v>
      </c>
      <c r="G93" s="99">
        <v>40</v>
      </c>
      <c r="H93" s="144">
        <f t="shared" si="4"/>
        <v>36</v>
      </c>
      <c r="I93" s="144">
        <f t="shared" si="5"/>
        <v>36</v>
      </c>
      <c r="J93" s="144">
        <f t="shared" si="6"/>
        <v>32</v>
      </c>
      <c r="K93" s="144">
        <f t="shared" si="7"/>
        <v>32</v>
      </c>
      <c r="L93" s="94"/>
    </row>
    <row r="94" s="135" customFormat="1" ht="90" customHeight="1" spans="1:12">
      <c r="A94" s="122">
        <v>25</v>
      </c>
      <c r="B94" s="143" t="s">
        <v>293</v>
      </c>
      <c r="C94" s="94" t="s">
        <v>294</v>
      </c>
      <c r="D94" s="94" t="s">
        <v>295</v>
      </c>
      <c r="E94" s="94" t="s">
        <v>296</v>
      </c>
      <c r="F94" s="99" t="s">
        <v>126</v>
      </c>
      <c r="G94" s="99">
        <v>50</v>
      </c>
      <c r="H94" s="144">
        <f t="shared" si="4"/>
        <v>45</v>
      </c>
      <c r="I94" s="144">
        <f t="shared" si="5"/>
        <v>45</v>
      </c>
      <c r="J94" s="144">
        <f t="shared" si="6"/>
        <v>40</v>
      </c>
      <c r="K94" s="144">
        <f t="shared" si="7"/>
        <v>40</v>
      </c>
      <c r="L94" s="94"/>
    </row>
    <row r="95" s="135" customFormat="1" ht="70.5" customHeight="1" spans="1:12">
      <c r="A95" s="130">
        <v>26</v>
      </c>
      <c r="B95" s="143" t="s">
        <v>297</v>
      </c>
      <c r="C95" s="94" t="s">
        <v>298</v>
      </c>
      <c r="D95" s="94" t="s">
        <v>299</v>
      </c>
      <c r="E95" s="94" t="s">
        <v>300</v>
      </c>
      <c r="F95" s="99" t="s">
        <v>22</v>
      </c>
      <c r="G95" s="99">
        <v>60</v>
      </c>
      <c r="H95" s="144">
        <f t="shared" si="4"/>
        <v>54</v>
      </c>
      <c r="I95" s="144">
        <f t="shared" si="5"/>
        <v>54</v>
      </c>
      <c r="J95" s="144">
        <f t="shared" si="6"/>
        <v>48</v>
      </c>
      <c r="K95" s="144">
        <f t="shared" si="7"/>
        <v>48</v>
      </c>
      <c r="L95" s="94"/>
    </row>
    <row r="96" s="135" customFormat="1" ht="70.5" customHeight="1" spans="1:12">
      <c r="A96" s="145"/>
      <c r="B96" s="149" t="s">
        <v>301</v>
      </c>
      <c r="C96" s="150" t="s">
        <v>302</v>
      </c>
      <c r="D96" s="150" t="s">
        <v>303</v>
      </c>
      <c r="E96" s="150"/>
      <c r="F96" s="151" t="s">
        <v>22</v>
      </c>
      <c r="G96" s="151">
        <v>10</v>
      </c>
      <c r="H96" s="151">
        <v>10</v>
      </c>
      <c r="I96" s="151">
        <v>10</v>
      </c>
      <c r="J96" s="151">
        <v>10</v>
      </c>
      <c r="K96" s="151">
        <v>10</v>
      </c>
      <c r="L96" s="150"/>
    </row>
    <row r="97" s="136" customFormat="1" ht="409" customHeight="1" spans="1:12">
      <c r="A97" s="152" t="s">
        <v>304</v>
      </c>
      <c r="B97" s="152"/>
      <c r="C97" s="152"/>
      <c r="D97" s="152"/>
      <c r="E97" s="152"/>
      <c r="F97" s="152"/>
      <c r="G97" s="152"/>
      <c r="H97" s="152"/>
      <c r="I97" s="152"/>
      <c r="J97" s="152"/>
      <c r="K97" s="152"/>
      <c r="L97" s="152"/>
    </row>
    <row r="98" ht="227" customHeight="1" spans="1:12">
      <c r="A98" s="152"/>
      <c r="B98" s="152"/>
      <c r="C98" s="152"/>
      <c r="D98" s="152"/>
      <c r="E98" s="152"/>
      <c r="F98" s="152"/>
      <c r="G98" s="152"/>
      <c r="H98" s="152"/>
      <c r="I98" s="152"/>
      <c r="J98" s="152"/>
      <c r="K98" s="152"/>
      <c r="L98" s="152"/>
    </row>
  </sheetData>
  <autoFilter xmlns:etc="http://www.wps.cn/officeDocument/2017/etCustomData" ref="A3:H98" etc:filterBottomFollowUsedRange="0">
    <extLst/>
  </autoFilter>
  <mergeCells count="26">
    <mergeCell ref="A1:B1"/>
    <mergeCell ref="A2:L2"/>
    <mergeCell ref="A4:A9"/>
    <mergeCell ref="A10:A11"/>
    <mergeCell ref="A12:A13"/>
    <mergeCell ref="A14:A18"/>
    <mergeCell ref="A19:A24"/>
    <mergeCell ref="A25:A29"/>
    <mergeCell ref="A30:A32"/>
    <mergeCell ref="A33:A35"/>
    <mergeCell ref="A36:A40"/>
    <mergeCell ref="A41:A45"/>
    <mergeCell ref="A46:A49"/>
    <mergeCell ref="A50:A54"/>
    <mergeCell ref="A55:A58"/>
    <mergeCell ref="A59:A62"/>
    <mergeCell ref="A63:A66"/>
    <mergeCell ref="A67:A70"/>
    <mergeCell ref="A71:A75"/>
    <mergeCell ref="A76:A79"/>
    <mergeCell ref="A80:A82"/>
    <mergeCell ref="A83:A86"/>
    <mergeCell ref="A87:A88"/>
    <mergeCell ref="A89:A91"/>
    <mergeCell ref="A95:A96"/>
    <mergeCell ref="A97:L98"/>
  </mergeCells>
  <printOptions horizontalCentered="1"/>
  <pageMargins left="0.314583333333333" right="0.00902777777777778" top="0.748031496062992" bottom="0.748031496062992" header="0.31496062992126" footer="0.31496062992126"/>
  <pageSetup paperSize="9" scale="70" fitToHeight="0" orientation="landscape" useFirstPageNumber="1"/>
  <headerFooter differentOddEven="1"/>
  <ignoredErrors>
    <ignoredError sqref="B4:B9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zoomScale="80" zoomScaleNormal="80" zoomScaleSheetLayoutView="70" workbookViewId="0">
      <pane ySplit="3" topLeftCell="A63" activePane="bottomLeft" state="frozen"/>
      <selection/>
      <selection pane="bottomLeft" activeCell="L5" sqref="L5"/>
    </sheetView>
  </sheetViews>
  <sheetFormatPr defaultColWidth="9" defaultRowHeight="13.5"/>
  <cols>
    <col min="1" max="1" width="6.625" style="110" customWidth="1"/>
    <col min="2" max="3" width="20.625" style="110" customWidth="1"/>
    <col min="4" max="4" width="40.625" style="110" customWidth="1"/>
    <col min="5" max="5" width="42.65" style="110" customWidth="1"/>
    <col min="6" max="6" width="12.625" style="110" customWidth="1"/>
    <col min="7" max="7" width="11.675" style="110" customWidth="1"/>
    <col min="8" max="11" width="10.7166666666667" style="110" customWidth="1"/>
    <col min="12" max="12" width="28.7166666666667" style="110" customWidth="1"/>
    <col min="13" max="16384" width="9" style="111"/>
  </cols>
  <sheetData>
    <row r="1" ht="39.95" customHeight="1" spans="1:12">
      <c r="A1" s="112" t="s">
        <v>305</v>
      </c>
      <c r="B1" s="112"/>
      <c r="C1" s="113"/>
      <c r="D1" s="113"/>
      <c r="E1" s="113"/>
      <c r="F1" s="113"/>
      <c r="G1" s="113"/>
      <c r="H1" s="114"/>
    </row>
    <row r="2" ht="39.95" customHeight="1" spans="1:12">
      <c r="A2" s="115" t="s">
        <v>306</v>
      </c>
      <c r="B2" s="115"/>
      <c r="C2" s="115"/>
      <c r="D2" s="115"/>
      <c r="E2" s="115"/>
      <c r="F2" s="115"/>
      <c r="G2" s="115"/>
      <c r="H2" s="115"/>
      <c r="I2" s="115"/>
      <c r="J2" s="115"/>
      <c r="K2" s="115"/>
      <c r="L2" s="115"/>
    </row>
    <row r="3" s="109" customFormat="1" ht="39.95" customHeight="1" spans="1:12">
      <c r="A3" s="116" t="s">
        <v>2</v>
      </c>
      <c r="B3" s="116" t="s">
        <v>3</v>
      </c>
      <c r="C3" s="117" t="s">
        <v>4</v>
      </c>
      <c r="D3" s="117" t="s">
        <v>5</v>
      </c>
      <c r="E3" s="117" t="s">
        <v>6</v>
      </c>
      <c r="F3" s="117" t="s">
        <v>7</v>
      </c>
      <c r="G3" s="90" t="s">
        <v>307</v>
      </c>
      <c r="H3" s="90" t="s">
        <v>9</v>
      </c>
      <c r="I3" s="90" t="s">
        <v>10</v>
      </c>
      <c r="J3" s="90" t="s">
        <v>11</v>
      </c>
      <c r="K3" s="90" t="s">
        <v>12</v>
      </c>
      <c r="L3" s="90" t="s">
        <v>13</v>
      </c>
    </row>
    <row r="4" ht="120" customHeight="1" spans="1:12">
      <c r="A4" s="107">
        <v>1</v>
      </c>
      <c r="B4" s="118" t="s">
        <v>308</v>
      </c>
      <c r="C4" s="93" t="s">
        <v>309</v>
      </c>
      <c r="D4" s="93" t="s">
        <v>310</v>
      </c>
      <c r="E4" s="119" t="s">
        <v>311</v>
      </c>
      <c r="F4" s="95" t="s">
        <v>22</v>
      </c>
      <c r="G4" s="99">
        <v>10</v>
      </c>
      <c r="H4" s="120">
        <v>9</v>
      </c>
      <c r="I4" s="120">
        <v>9</v>
      </c>
      <c r="J4" s="120">
        <v>8</v>
      </c>
      <c r="K4" s="120">
        <v>8</v>
      </c>
      <c r="L4" s="119" t="s">
        <v>312</v>
      </c>
    </row>
    <row r="5" ht="90" customHeight="1" spans="1:12">
      <c r="A5" s="107"/>
      <c r="B5" s="118" t="s">
        <v>313</v>
      </c>
      <c r="C5" s="93" t="s">
        <v>314</v>
      </c>
      <c r="D5" s="93" t="s">
        <v>315</v>
      </c>
      <c r="E5" s="119"/>
      <c r="F5" s="95" t="s">
        <v>22</v>
      </c>
      <c r="G5" s="99">
        <v>5</v>
      </c>
      <c r="H5" s="99">
        <v>5</v>
      </c>
      <c r="I5" s="99">
        <v>5</v>
      </c>
      <c r="J5" s="99">
        <v>5</v>
      </c>
      <c r="K5" s="99">
        <v>5</v>
      </c>
      <c r="L5" s="119"/>
    </row>
    <row r="6" ht="90" customHeight="1" spans="1:12">
      <c r="A6" s="107"/>
      <c r="B6" s="118" t="s">
        <v>316</v>
      </c>
      <c r="C6" s="93" t="s">
        <v>317</v>
      </c>
      <c r="D6" s="93" t="s">
        <v>318</v>
      </c>
      <c r="E6" s="119"/>
      <c r="F6" s="95" t="s">
        <v>22</v>
      </c>
      <c r="G6" s="99">
        <v>10</v>
      </c>
      <c r="H6" s="99">
        <v>10</v>
      </c>
      <c r="I6" s="99">
        <v>10</v>
      </c>
      <c r="J6" s="99">
        <v>10</v>
      </c>
      <c r="K6" s="99">
        <v>10</v>
      </c>
      <c r="L6" s="119"/>
    </row>
    <row r="7" ht="60" customHeight="1" spans="1:12">
      <c r="A7" s="107"/>
      <c r="B7" s="118" t="s">
        <v>319</v>
      </c>
      <c r="C7" s="93" t="s">
        <v>320</v>
      </c>
      <c r="D7" s="95" t="s">
        <v>321</v>
      </c>
      <c r="E7" s="95"/>
      <c r="F7" s="95" t="s">
        <v>22</v>
      </c>
      <c r="G7" s="99">
        <v>40</v>
      </c>
      <c r="H7" s="99">
        <v>40</v>
      </c>
      <c r="I7" s="99">
        <v>40</v>
      </c>
      <c r="J7" s="99">
        <v>40</v>
      </c>
      <c r="K7" s="99">
        <v>40</v>
      </c>
      <c r="L7" s="119" t="s">
        <v>322</v>
      </c>
    </row>
    <row r="8" ht="60" customHeight="1" spans="1:12">
      <c r="A8" s="107"/>
      <c r="B8" s="118"/>
      <c r="C8" s="93"/>
      <c r="D8" s="95"/>
      <c r="E8" s="95"/>
      <c r="F8" s="95" t="s">
        <v>22</v>
      </c>
      <c r="G8" s="99">
        <v>70</v>
      </c>
      <c r="H8" s="99">
        <v>70</v>
      </c>
      <c r="I8" s="99">
        <v>70</v>
      </c>
      <c r="J8" s="99">
        <v>70</v>
      </c>
      <c r="K8" s="99">
        <v>70</v>
      </c>
      <c r="L8" s="119" t="s">
        <v>322</v>
      </c>
    </row>
    <row r="9" ht="48" customHeight="1" spans="1:12">
      <c r="A9" s="107"/>
      <c r="B9" s="118" t="s">
        <v>323</v>
      </c>
      <c r="C9" s="93" t="s">
        <v>324</v>
      </c>
      <c r="D9" s="93"/>
      <c r="E9" s="119"/>
      <c r="F9" s="95" t="s">
        <v>22</v>
      </c>
      <c r="G9" s="99">
        <v>2</v>
      </c>
      <c r="H9" s="99">
        <v>2</v>
      </c>
      <c r="I9" s="99">
        <v>2</v>
      </c>
      <c r="J9" s="99">
        <v>2</v>
      </c>
      <c r="K9" s="99">
        <v>2</v>
      </c>
      <c r="L9" s="119"/>
    </row>
    <row r="10" ht="129.95" customHeight="1" spans="1:12">
      <c r="A10" s="107">
        <v>2</v>
      </c>
      <c r="B10" s="118" t="s">
        <v>325</v>
      </c>
      <c r="C10" s="93" t="s">
        <v>326</v>
      </c>
      <c r="D10" s="93" t="s">
        <v>327</v>
      </c>
      <c r="E10" s="93" t="s">
        <v>328</v>
      </c>
      <c r="F10" s="95" t="s">
        <v>22</v>
      </c>
      <c r="G10" s="99">
        <v>12</v>
      </c>
      <c r="H10" s="120">
        <v>10</v>
      </c>
      <c r="I10" s="120">
        <v>10</v>
      </c>
      <c r="J10" s="120">
        <v>9</v>
      </c>
      <c r="K10" s="120">
        <v>9</v>
      </c>
      <c r="L10" s="119" t="s">
        <v>329</v>
      </c>
    </row>
    <row r="11" ht="80.1" customHeight="1" spans="1:12">
      <c r="A11" s="107"/>
      <c r="B11" s="118" t="s">
        <v>330</v>
      </c>
      <c r="C11" s="93" t="s">
        <v>331</v>
      </c>
      <c r="D11" s="93" t="s">
        <v>332</v>
      </c>
      <c r="E11" s="93"/>
      <c r="F11" s="95" t="s">
        <v>22</v>
      </c>
      <c r="G11" s="99">
        <v>6</v>
      </c>
      <c r="H11" s="99">
        <v>6</v>
      </c>
      <c r="I11" s="99">
        <v>6</v>
      </c>
      <c r="J11" s="99">
        <v>6</v>
      </c>
      <c r="K11" s="99">
        <v>6</v>
      </c>
      <c r="L11" s="119"/>
    </row>
    <row r="12" ht="57" spans="1:12">
      <c r="A12" s="107"/>
      <c r="B12" s="118" t="s">
        <v>333</v>
      </c>
      <c r="C12" s="93" t="s">
        <v>334</v>
      </c>
      <c r="D12" s="93" t="s">
        <v>335</v>
      </c>
      <c r="E12" s="93"/>
      <c r="F12" s="95" t="s">
        <v>22</v>
      </c>
      <c r="G12" s="99">
        <v>16</v>
      </c>
      <c r="H12" s="99">
        <v>16</v>
      </c>
      <c r="I12" s="99">
        <v>16</v>
      </c>
      <c r="J12" s="99">
        <v>16</v>
      </c>
      <c r="K12" s="99">
        <v>16</v>
      </c>
      <c r="L12" s="119"/>
    </row>
    <row r="13" ht="42.75" spans="1:12">
      <c r="A13" s="107"/>
      <c r="B13" s="118" t="s">
        <v>336</v>
      </c>
      <c r="C13" s="93" t="s">
        <v>337</v>
      </c>
      <c r="D13" s="93" t="s">
        <v>338</v>
      </c>
      <c r="E13" s="93"/>
      <c r="F13" s="95" t="s">
        <v>22</v>
      </c>
      <c r="G13" s="99">
        <v>40</v>
      </c>
      <c r="H13" s="99">
        <v>40</v>
      </c>
      <c r="I13" s="99">
        <v>40</v>
      </c>
      <c r="J13" s="99">
        <v>40</v>
      </c>
      <c r="K13" s="99">
        <v>40</v>
      </c>
      <c r="L13" s="119" t="s">
        <v>322</v>
      </c>
    </row>
    <row r="14" ht="42.75" spans="1:12">
      <c r="A14" s="107"/>
      <c r="B14" s="118"/>
      <c r="C14" s="93"/>
      <c r="D14" s="93"/>
      <c r="E14" s="93"/>
      <c r="F14" s="95" t="s">
        <v>22</v>
      </c>
      <c r="G14" s="99">
        <v>70</v>
      </c>
      <c r="H14" s="99">
        <v>70</v>
      </c>
      <c r="I14" s="99">
        <v>70</v>
      </c>
      <c r="J14" s="99">
        <v>70</v>
      </c>
      <c r="K14" s="99">
        <v>70</v>
      </c>
      <c r="L14" s="119" t="s">
        <v>322</v>
      </c>
    </row>
    <row r="15" ht="28.5" spans="1:12">
      <c r="A15" s="107"/>
      <c r="B15" s="118" t="s">
        <v>339</v>
      </c>
      <c r="C15" s="93" t="s">
        <v>340</v>
      </c>
      <c r="D15" s="93"/>
      <c r="E15" s="93"/>
      <c r="F15" s="95" t="s">
        <v>22</v>
      </c>
      <c r="G15" s="99">
        <v>2</v>
      </c>
      <c r="H15" s="99">
        <v>2</v>
      </c>
      <c r="I15" s="99">
        <v>2</v>
      </c>
      <c r="J15" s="99">
        <v>2</v>
      </c>
      <c r="K15" s="99">
        <v>2</v>
      </c>
      <c r="L15" s="119"/>
    </row>
    <row r="16" ht="57" spans="1:12">
      <c r="A16" s="107">
        <v>3</v>
      </c>
      <c r="B16" s="118" t="s">
        <v>341</v>
      </c>
      <c r="C16" s="93" t="s">
        <v>342</v>
      </c>
      <c r="D16" s="93" t="s">
        <v>343</v>
      </c>
      <c r="E16" s="119" t="s">
        <v>344</v>
      </c>
      <c r="F16" s="95" t="s">
        <v>22</v>
      </c>
      <c r="G16" s="99">
        <v>10</v>
      </c>
      <c r="H16" s="120">
        <f>G16*0.9</f>
        <v>9</v>
      </c>
      <c r="I16" s="120">
        <f>G16*0.9</f>
        <v>9</v>
      </c>
      <c r="J16" s="120">
        <f>G16*0.8</f>
        <v>8</v>
      </c>
      <c r="K16" s="120">
        <f>G16*0.8</f>
        <v>8</v>
      </c>
      <c r="L16" s="119" t="s">
        <v>345</v>
      </c>
    </row>
    <row r="17" ht="57" spans="1:12">
      <c r="A17" s="107"/>
      <c r="B17" s="118" t="s">
        <v>346</v>
      </c>
      <c r="C17" s="93" t="s">
        <v>347</v>
      </c>
      <c r="D17" s="93" t="s">
        <v>348</v>
      </c>
      <c r="E17" s="119"/>
      <c r="F17" s="95" t="s">
        <v>22</v>
      </c>
      <c r="G17" s="99">
        <v>5</v>
      </c>
      <c r="H17" s="99">
        <v>5</v>
      </c>
      <c r="I17" s="99">
        <v>5</v>
      </c>
      <c r="J17" s="99">
        <v>5</v>
      </c>
      <c r="K17" s="99">
        <v>5</v>
      </c>
      <c r="L17" s="119"/>
    </row>
    <row r="18" ht="57" spans="1:12">
      <c r="A18" s="107"/>
      <c r="B18" s="118" t="s">
        <v>349</v>
      </c>
      <c r="C18" s="93" t="s">
        <v>350</v>
      </c>
      <c r="D18" s="93" t="s">
        <v>351</v>
      </c>
      <c r="E18" s="119"/>
      <c r="F18" s="95" t="s">
        <v>22</v>
      </c>
      <c r="G18" s="99">
        <v>10</v>
      </c>
      <c r="H18" s="99">
        <v>10</v>
      </c>
      <c r="I18" s="99">
        <v>10</v>
      </c>
      <c r="J18" s="99">
        <v>10</v>
      </c>
      <c r="K18" s="99">
        <v>10</v>
      </c>
      <c r="L18" s="119"/>
    </row>
    <row r="19" ht="42.75" spans="1:12">
      <c r="A19" s="107">
        <v>4</v>
      </c>
      <c r="B19" s="118" t="s">
        <v>352</v>
      </c>
      <c r="C19" s="93" t="s">
        <v>353</v>
      </c>
      <c r="D19" s="93" t="s">
        <v>354</v>
      </c>
      <c r="E19" s="119" t="s">
        <v>355</v>
      </c>
      <c r="F19" s="95" t="s">
        <v>22</v>
      </c>
      <c r="G19" s="99">
        <v>10</v>
      </c>
      <c r="H19" s="120">
        <f>G19*0.9</f>
        <v>9</v>
      </c>
      <c r="I19" s="120">
        <f>G19*0.9</f>
        <v>9</v>
      </c>
      <c r="J19" s="120">
        <f>G19*0.8</f>
        <v>8</v>
      </c>
      <c r="K19" s="120">
        <f>G19*0.8</f>
        <v>8</v>
      </c>
      <c r="L19" s="119" t="s">
        <v>356</v>
      </c>
    </row>
    <row r="20" ht="28.5" spans="1:12">
      <c r="A20" s="107">
        <v>5</v>
      </c>
      <c r="B20" s="118" t="s">
        <v>357</v>
      </c>
      <c r="C20" s="93" t="s">
        <v>358</v>
      </c>
      <c r="D20" s="119" t="s">
        <v>359</v>
      </c>
      <c r="E20" s="119" t="s">
        <v>360</v>
      </c>
      <c r="F20" s="95" t="s">
        <v>22</v>
      </c>
      <c r="G20" s="99">
        <v>1</v>
      </c>
      <c r="H20" s="99">
        <v>1</v>
      </c>
      <c r="I20" s="99">
        <v>1</v>
      </c>
      <c r="J20" s="99">
        <v>1</v>
      </c>
      <c r="K20" s="99">
        <v>1</v>
      </c>
      <c r="L20" s="121"/>
    </row>
    <row r="21" ht="42.75" spans="1:12">
      <c r="A21" s="107">
        <v>6</v>
      </c>
      <c r="B21" s="118" t="s">
        <v>361</v>
      </c>
      <c r="C21" s="93" t="s">
        <v>362</v>
      </c>
      <c r="D21" s="93" t="s">
        <v>363</v>
      </c>
      <c r="E21" s="119" t="s">
        <v>364</v>
      </c>
      <c r="F21" s="95" t="s">
        <v>22</v>
      </c>
      <c r="G21" s="99">
        <v>10</v>
      </c>
      <c r="H21" s="99">
        <v>10</v>
      </c>
      <c r="I21" s="99">
        <v>10</v>
      </c>
      <c r="J21" s="99">
        <v>10</v>
      </c>
      <c r="K21" s="99">
        <v>10</v>
      </c>
      <c r="L21" s="119" t="s">
        <v>365</v>
      </c>
    </row>
    <row r="22" ht="85.5" spans="1:12">
      <c r="A22" s="107">
        <v>7</v>
      </c>
      <c r="B22" s="118" t="s">
        <v>366</v>
      </c>
      <c r="C22" s="93" t="s">
        <v>367</v>
      </c>
      <c r="D22" s="93" t="s">
        <v>368</v>
      </c>
      <c r="E22" s="119" t="s">
        <v>369</v>
      </c>
      <c r="F22" s="95" t="s">
        <v>22</v>
      </c>
      <c r="G22" s="99">
        <v>15</v>
      </c>
      <c r="H22" s="99">
        <v>13</v>
      </c>
      <c r="I22" s="99">
        <v>13</v>
      </c>
      <c r="J22" s="99">
        <f>G22*0.8</f>
        <v>12</v>
      </c>
      <c r="K22" s="99">
        <f>G22*0.8</f>
        <v>12</v>
      </c>
      <c r="L22" s="119"/>
    </row>
    <row r="23" ht="85.5" spans="1:12">
      <c r="A23" s="107">
        <v>8</v>
      </c>
      <c r="B23" s="118" t="s">
        <v>370</v>
      </c>
      <c r="C23" s="93" t="s">
        <v>371</v>
      </c>
      <c r="D23" s="93" t="s">
        <v>372</v>
      </c>
      <c r="E23" s="93" t="s">
        <v>373</v>
      </c>
      <c r="F23" s="95" t="s">
        <v>374</v>
      </c>
      <c r="G23" s="99">
        <v>20</v>
      </c>
      <c r="H23" s="99">
        <f>G23*0.9</f>
        <v>18</v>
      </c>
      <c r="I23" s="99">
        <f>G23*0.9</f>
        <v>18</v>
      </c>
      <c r="J23" s="99">
        <f>G23*0.8</f>
        <v>16</v>
      </c>
      <c r="K23" s="99">
        <f>G23*0.8</f>
        <v>16</v>
      </c>
      <c r="L23" s="119" t="s">
        <v>375</v>
      </c>
    </row>
    <row r="24" ht="28.5" spans="1:12">
      <c r="A24" s="107"/>
      <c r="B24" s="118" t="s">
        <v>376</v>
      </c>
      <c r="C24" s="93" t="s">
        <v>377</v>
      </c>
      <c r="D24" s="93" t="s">
        <v>378</v>
      </c>
      <c r="E24" s="93"/>
      <c r="F24" s="95" t="s">
        <v>374</v>
      </c>
      <c r="G24" s="99">
        <v>10</v>
      </c>
      <c r="H24" s="99">
        <v>10</v>
      </c>
      <c r="I24" s="99">
        <v>10</v>
      </c>
      <c r="J24" s="99">
        <v>10</v>
      </c>
      <c r="K24" s="99">
        <v>10</v>
      </c>
      <c r="L24" s="119"/>
    </row>
    <row r="25" ht="71.25" spans="1:12">
      <c r="A25" s="107">
        <v>9</v>
      </c>
      <c r="B25" s="118" t="s">
        <v>379</v>
      </c>
      <c r="C25" s="93" t="s">
        <v>380</v>
      </c>
      <c r="D25" s="93" t="s">
        <v>381</v>
      </c>
      <c r="E25" s="119" t="s">
        <v>382</v>
      </c>
      <c r="F25" s="95" t="s">
        <v>374</v>
      </c>
      <c r="G25" s="99">
        <v>23</v>
      </c>
      <c r="H25" s="120">
        <v>20</v>
      </c>
      <c r="I25" s="120">
        <v>20</v>
      </c>
      <c r="J25" s="120">
        <v>18</v>
      </c>
      <c r="K25" s="120">
        <v>18</v>
      </c>
      <c r="L25" s="119" t="s">
        <v>383</v>
      </c>
    </row>
    <row r="26" ht="99.75" spans="1:12">
      <c r="A26" s="107">
        <v>10</v>
      </c>
      <c r="B26" s="118" t="s">
        <v>384</v>
      </c>
      <c r="C26" s="93" t="s">
        <v>385</v>
      </c>
      <c r="D26" s="93" t="s">
        <v>386</v>
      </c>
      <c r="E26" s="119" t="s">
        <v>387</v>
      </c>
      <c r="F26" s="95" t="s">
        <v>374</v>
      </c>
      <c r="G26" s="99">
        <v>12</v>
      </c>
      <c r="H26" s="120">
        <v>10</v>
      </c>
      <c r="I26" s="120">
        <v>10</v>
      </c>
      <c r="J26" s="120">
        <v>9</v>
      </c>
      <c r="K26" s="120">
        <v>9</v>
      </c>
      <c r="L26" s="119" t="s">
        <v>388</v>
      </c>
    </row>
    <row r="27" ht="171" spans="1:12">
      <c r="A27" s="107">
        <v>11</v>
      </c>
      <c r="B27" s="118" t="s">
        <v>389</v>
      </c>
      <c r="C27" s="93" t="s">
        <v>390</v>
      </c>
      <c r="D27" s="93" t="s">
        <v>391</v>
      </c>
      <c r="E27" s="119" t="s">
        <v>392</v>
      </c>
      <c r="F27" s="95" t="s">
        <v>22</v>
      </c>
      <c r="G27" s="99">
        <v>500</v>
      </c>
      <c r="H27" s="120">
        <f>G27*0.9</f>
        <v>450</v>
      </c>
      <c r="I27" s="120">
        <f>G27*0.9</f>
        <v>450</v>
      </c>
      <c r="J27" s="120">
        <f>G27*0.8</f>
        <v>400</v>
      </c>
      <c r="K27" s="120">
        <f>G27*0.8</f>
        <v>400</v>
      </c>
      <c r="L27" s="119" t="s">
        <v>393</v>
      </c>
    </row>
    <row r="28" ht="57" spans="1:12">
      <c r="A28" s="107">
        <v>12</v>
      </c>
      <c r="B28" s="118" t="s">
        <v>394</v>
      </c>
      <c r="C28" s="93" t="s">
        <v>395</v>
      </c>
      <c r="D28" s="93" t="s">
        <v>396</v>
      </c>
      <c r="E28" s="119" t="s">
        <v>397</v>
      </c>
      <c r="F28" s="107" t="s">
        <v>398</v>
      </c>
      <c r="G28" s="122">
        <v>18</v>
      </c>
      <c r="H28" s="122">
        <v>18</v>
      </c>
      <c r="I28" s="122">
        <v>18</v>
      </c>
      <c r="J28" s="122">
        <v>18</v>
      </c>
      <c r="K28" s="122">
        <v>18</v>
      </c>
      <c r="L28" s="123" t="s">
        <v>399</v>
      </c>
    </row>
    <row r="29" ht="28.5" spans="1:12">
      <c r="A29" s="107"/>
      <c r="B29" s="118" t="s">
        <v>400</v>
      </c>
      <c r="C29" s="93" t="s">
        <v>401</v>
      </c>
      <c r="D29" s="93" t="s">
        <v>402</v>
      </c>
      <c r="E29" s="119"/>
      <c r="F29" s="107" t="s">
        <v>398</v>
      </c>
      <c r="G29" s="122">
        <v>8</v>
      </c>
      <c r="H29" s="122">
        <v>8</v>
      </c>
      <c r="I29" s="122">
        <v>8</v>
      </c>
      <c r="J29" s="122">
        <v>8</v>
      </c>
      <c r="K29" s="122">
        <v>8</v>
      </c>
      <c r="L29" s="123"/>
    </row>
    <row r="30" ht="28.5" spans="1:12">
      <c r="A30" s="107"/>
      <c r="B30" s="118" t="s">
        <v>403</v>
      </c>
      <c r="C30" s="93" t="s">
        <v>404</v>
      </c>
      <c r="D30" s="93" t="s">
        <v>405</v>
      </c>
      <c r="E30" s="119"/>
      <c r="F30" s="107" t="s">
        <v>398</v>
      </c>
      <c r="G30" s="122">
        <v>17</v>
      </c>
      <c r="H30" s="122">
        <v>17</v>
      </c>
      <c r="I30" s="122">
        <v>17</v>
      </c>
      <c r="J30" s="122">
        <v>17</v>
      </c>
      <c r="K30" s="122">
        <v>17</v>
      </c>
      <c r="L30" s="123"/>
    </row>
    <row r="31" ht="57" spans="1:12">
      <c r="A31" s="107">
        <v>13</v>
      </c>
      <c r="B31" s="118" t="s">
        <v>406</v>
      </c>
      <c r="C31" s="93" t="s">
        <v>407</v>
      </c>
      <c r="D31" s="93" t="s">
        <v>408</v>
      </c>
      <c r="E31" s="119" t="s">
        <v>409</v>
      </c>
      <c r="F31" s="107" t="s">
        <v>398</v>
      </c>
      <c r="G31" s="122" t="s">
        <v>410</v>
      </c>
      <c r="H31" s="122" t="s">
        <v>410</v>
      </c>
      <c r="I31" s="122" t="s">
        <v>410</v>
      </c>
      <c r="J31" s="122" t="s">
        <v>410</v>
      </c>
      <c r="K31" s="122" t="s">
        <v>410</v>
      </c>
      <c r="L31" s="119" t="s">
        <v>411</v>
      </c>
    </row>
    <row r="32" ht="42.75" spans="1:12">
      <c r="A32" s="107"/>
      <c r="B32" s="118" t="s">
        <v>412</v>
      </c>
      <c r="C32" s="93" t="s">
        <v>413</v>
      </c>
      <c r="D32" s="93" t="s">
        <v>414</v>
      </c>
      <c r="E32" s="119"/>
      <c r="F32" s="107" t="s">
        <v>398</v>
      </c>
      <c r="G32" s="122" t="s">
        <v>410</v>
      </c>
      <c r="H32" s="122" t="s">
        <v>410</v>
      </c>
      <c r="I32" s="122" t="s">
        <v>410</v>
      </c>
      <c r="J32" s="122" t="s">
        <v>410</v>
      </c>
      <c r="K32" s="122" t="s">
        <v>410</v>
      </c>
      <c r="L32" s="119"/>
    </row>
    <row r="33" ht="42.75" spans="1:12">
      <c r="A33" s="107"/>
      <c r="B33" s="118" t="s">
        <v>415</v>
      </c>
      <c r="C33" s="93" t="s">
        <v>416</v>
      </c>
      <c r="D33" s="93" t="s">
        <v>417</v>
      </c>
      <c r="E33" s="119"/>
      <c r="F33" s="107" t="s">
        <v>398</v>
      </c>
      <c r="G33" s="122" t="s">
        <v>410</v>
      </c>
      <c r="H33" s="122" t="s">
        <v>410</v>
      </c>
      <c r="I33" s="122" t="s">
        <v>410</v>
      </c>
      <c r="J33" s="122" t="s">
        <v>410</v>
      </c>
      <c r="K33" s="122" t="s">
        <v>410</v>
      </c>
      <c r="L33" s="119"/>
    </row>
    <row r="34" ht="203" customHeight="1" spans="1:12">
      <c r="A34" s="107">
        <v>14</v>
      </c>
      <c r="B34" s="118" t="s">
        <v>418</v>
      </c>
      <c r="C34" s="95" t="s">
        <v>419</v>
      </c>
      <c r="D34" s="93" t="s">
        <v>420</v>
      </c>
      <c r="E34" s="93" t="s">
        <v>421</v>
      </c>
      <c r="F34" s="107" t="s">
        <v>374</v>
      </c>
      <c r="G34" s="122">
        <v>150</v>
      </c>
      <c r="H34" s="120">
        <f>G34*0.9</f>
        <v>135</v>
      </c>
      <c r="I34" s="120">
        <f>G34*0.9</f>
        <v>135</v>
      </c>
      <c r="J34" s="120">
        <f>G34*0.8</f>
        <v>120</v>
      </c>
      <c r="K34" s="120">
        <f>G34*0.8</f>
        <v>120</v>
      </c>
      <c r="L34" s="119" t="s">
        <v>422</v>
      </c>
    </row>
    <row r="35" ht="14.25" spans="1:12">
      <c r="A35" s="107"/>
      <c r="B35" s="118"/>
      <c r="C35" s="95"/>
      <c r="D35" s="93"/>
      <c r="E35" s="93"/>
      <c r="F35" s="107"/>
      <c r="G35" s="122">
        <v>200</v>
      </c>
      <c r="H35" s="120">
        <f>G35*0.9</f>
        <v>180</v>
      </c>
      <c r="I35" s="120">
        <f>G35*0.9</f>
        <v>180</v>
      </c>
      <c r="J35" s="120">
        <f>G35*0.8</f>
        <v>160</v>
      </c>
      <c r="K35" s="120">
        <f>G35*0.8</f>
        <v>160</v>
      </c>
      <c r="L35" s="119" t="s">
        <v>423</v>
      </c>
    </row>
    <row r="36" ht="42.75" spans="1:12">
      <c r="A36" s="107"/>
      <c r="B36" s="118"/>
      <c r="C36" s="95"/>
      <c r="D36" s="93"/>
      <c r="E36" s="93"/>
      <c r="F36" s="107"/>
      <c r="G36" s="122">
        <v>300</v>
      </c>
      <c r="H36" s="120">
        <f>G36*0.9</f>
        <v>270</v>
      </c>
      <c r="I36" s="120">
        <f>G36*0.9</f>
        <v>270</v>
      </c>
      <c r="J36" s="120">
        <f>G36*0.8</f>
        <v>240</v>
      </c>
      <c r="K36" s="120">
        <f>G36*0.8</f>
        <v>240</v>
      </c>
      <c r="L36" s="119" t="s">
        <v>424</v>
      </c>
    </row>
    <row r="37" ht="71.25" spans="1:12">
      <c r="A37" s="107">
        <v>15</v>
      </c>
      <c r="B37" s="118" t="s">
        <v>425</v>
      </c>
      <c r="C37" s="93" t="s">
        <v>426</v>
      </c>
      <c r="D37" s="93" t="s">
        <v>427</v>
      </c>
      <c r="E37" s="119" t="s">
        <v>428</v>
      </c>
      <c r="F37" s="95" t="s">
        <v>22</v>
      </c>
      <c r="G37" s="99">
        <v>10</v>
      </c>
      <c r="H37" s="99">
        <v>9</v>
      </c>
      <c r="I37" s="99">
        <v>9</v>
      </c>
      <c r="J37" s="99">
        <v>8</v>
      </c>
      <c r="K37" s="99">
        <v>8</v>
      </c>
      <c r="L37" s="119" t="s">
        <v>429</v>
      </c>
    </row>
    <row r="38" ht="57" spans="1:12">
      <c r="A38" s="107"/>
      <c r="B38" s="118" t="s">
        <v>430</v>
      </c>
      <c r="C38" s="93" t="s">
        <v>431</v>
      </c>
      <c r="D38" s="93" t="s">
        <v>432</v>
      </c>
      <c r="E38" s="119"/>
      <c r="F38" s="95" t="s">
        <v>22</v>
      </c>
      <c r="G38" s="99">
        <v>5</v>
      </c>
      <c r="H38" s="99">
        <v>5</v>
      </c>
      <c r="I38" s="99">
        <v>5</v>
      </c>
      <c r="J38" s="99">
        <v>5</v>
      </c>
      <c r="K38" s="99">
        <v>5</v>
      </c>
      <c r="L38" s="119"/>
    </row>
    <row r="39" ht="57" spans="1:12">
      <c r="A39" s="107"/>
      <c r="B39" s="118" t="s">
        <v>433</v>
      </c>
      <c r="C39" s="93" t="s">
        <v>434</v>
      </c>
      <c r="D39" s="93" t="s">
        <v>435</v>
      </c>
      <c r="E39" s="119"/>
      <c r="F39" s="95" t="s">
        <v>22</v>
      </c>
      <c r="G39" s="99">
        <v>10</v>
      </c>
      <c r="H39" s="99">
        <v>10</v>
      </c>
      <c r="I39" s="99">
        <v>10</v>
      </c>
      <c r="J39" s="99">
        <v>10</v>
      </c>
      <c r="K39" s="99">
        <v>10</v>
      </c>
      <c r="L39" s="119"/>
    </row>
    <row r="40" ht="42.75" spans="1:12">
      <c r="A40" s="107"/>
      <c r="B40" s="118" t="s">
        <v>436</v>
      </c>
      <c r="C40" s="93" t="s">
        <v>437</v>
      </c>
      <c r="D40" s="93" t="s">
        <v>438</v>
      </c>
      <c r="E40" s="95"/>
      <c r="F40" s="95" t="s">
        <v>22</v>
      </c>
      <c r="G40" s="99">
        <v>40</v>
      </c>
      <c r="H40" s="99">
        <v>40</v>
      </c>
      <c r="I40" s="99">
        <v>40</v>
      </c>
      <c r="J40" s="99">
        <v>40</v>
      </c>
      <c r="K40" s="99">
        <v>40</v>
      </c>
      <c r="L40" s="119" t="s">
        <v>322</v>
      </c>
    </row>
    <row r="41" ht="42.75" spans="1:12">
      <c r="A41" s="107"/>
      <c r="B41" s="118"/>
      <c r="C41" s="93"/>
      <c r="D41" s="93"/>
      <c r="E41" s="95"/>
      <c r="F41" s="95" t="s">
        <v>22</v>
      </c>
      <c r="G41" s="99">
        <v>70</v>
      </c>
      <c r="H41" s="99">
        <v>70</v>
      </c>
      <c r="I41" s="99">
        <v>70</v>
      </c>
      <c r="J41" s="99">
        <v>70</v>
      </c>
      <c r="K41" s="99">
        <v>70</v>
      </c>
      <c r="L41" s="119" t="s">
        <v>322</v>
      </c>
    </row>
    <row r="42" ht="99.75" spans="1:12">
      <c r="A42" s="107">
        <v>16</v>
      </c>
      <c r="B42" s="118" t="s">
        <v>439</v>
      </c>
      <c r="C42" s="93" t="s">
        <v>440</v>
      </c>
      <c r="D42" s="93" t="s">
        <v>441</v>
      </c>
      <c r="E42" s="119" t="s">
        <v>442</v>
      </c>
      <c r="F42" s="95" t="s">
        <v>22</v>
      </c>
      <c r="G42" s="99">
        <v>10</v>
      </c>
      <c r="H42" s="99">
        <v>9</v>
      </c>
      <c r="I42" s="99">
        <v>9</v>
      </c>
      <c r="J42" s="99">
        <v>8</v>
      </c>
      <c r="K42" s="99">
        <v>8</v>
      </c>
      <c r="L42" s="119" t="s">
        <v>443</v>
      </c>
    </row>
    <row r="43" ht="142.5" spans="1:12">
      <c r="A43" s="107">
        <v>17</v>
      </c>
      <c r="B43" s="118" t="s">
        <v>444</v>
      </c>
      <c r="C43" s="93" t="s">
        <v>445</v>
      </c>
      <c r="D43" s="119" t="s">
        <v>446</v>
      </c>
      <c r="E43" s="93" t="s">
        <v>447</v>
      </c>
      <c r="F43" s="107" t="s">
        <v>374</v>
      </c>
      <c r="G43" s="122">
        <v>58</v>
      </c>
      <c r="H43" s="120">
        <v>52</v>
      </c>
      <c r="I43" s="120">
        <v>52</v>
      </c>
      <c r="J43" s="120">
        <v>46</v>
      </c>
      <c r="K43" s="120">
        <v>46</v>
      </c>
      <c r="L43" s="119" t="s">
        <v>448</v>
      </c>
    </row>
    <row r="44" ht="85.5" spans="1:12">
      <c r="A44" s="107">
        <v>18</v>
      </c>
      <c r="B44" s="118" t="s">
        <v>449</v>
      </c>
      <c r="C44" s="93" t="s">
        <v>450</v>
      </c>
      <c r="D44" s="119" t="s">
        <v>451</v>
      </c>
      <c r="E44" s="93" t="s">
        <v>452</v>
      </c>
      <c r="F44" s="107" t="s">
        <v>453</v>
      </c>
      <c r="G44" s="122" t="s">
        <v>410</v>
      </c>
      <c r="H44" s="122" t="s">
        <v>410</v>
      </c>
      <c r="I44" s="122" t="s">
        <v>410</v>
      </c>
      <c r="J44" s="122" t="s">
        <v>410</v>
      </c>
      <c r="K44" s="122" t="s">
        <v>410</v>
      </c>
      <c r="L44" s="124" t="s">
        <v>454</v>
      </c>
    </row>
    <row r="45" ht="71.25" spans="1:12">
      <c r="A45" s="107">
        <v>19</v>
      </c>
      <c r="B45" s="118" t="s">
        <v>455</v>
      </c>
      <c r="C45" s="93" t="s">
        <v>456</v>
      </c>
      <c r="D45" s="119" t="s">
        <v>457</v>
      </c>
      <c r="E45" s="93" t="s">
        <v>458</v>
      </c>
      <c r="F45" s="107" t="s">
        <v>453</v>
      </c>
      <c r="G45" s="122">
        <v>50</v>
      </c>
      <c r="H45" s="120">
        <v>45</v>
      </c>
      <c r="I45" s="120">
        <v>45</v>
      </c>
      <c r="J45" s="120">
        <v>40</v>
      </c>
      <c r="K45" s="120">
        <v>40</v>
      </c>
      <c r="L45" s="125" t="s">
        <v>459</v>
      </c>
    </row>
    <row r="46" ht="71.25" spans="1:12">
      <c r="A46" s="107">
        <v>20</v>
      </c>
      <c r="B46" s="118" t="s">
        <v>460</v>
      </c>
      <c r="C46" s="93" t="s">
        <v>461</v>
      </c>
      <c r="D46" s="119" t="s">
        <v>462</v>
      </c>
      <c r="E46" s="93" t="s">
        <v>458</v>
      </c>
      <c r="F46" s="107" t="s">
        <v>453</v>
      </c>
      <c r="G46" s="122">
        <v>42</v>
      </c>
      <c r="H46" s="120">
        <v>37</v>
      </c>
      <c r="I46" s="120">
        <v>37</v>
      </c>
      <c r="J46" s="120">
        <v>33</v>
      </c>
      <c r="K46" s="120">
        <v>33</v>
      </c>
      <c r="L46" s="119" t="s">
        <v>459</v>
      </c>
    </row>
    <row r="47" ht="71.25" spans="1:12">
      <c r="A47" s="107">
        <v>21</v>
      </c>
      <c r="B47" s="118" t="s">
        <v>463</v>
      </c>
      <c r="C47" s="93" t="s">
        <v>464</v>
      </c>
      <c r="D47" s="119" t="s">
        <v>465</v>
      </c>
      <c r="E47" s="93" t="s">
        <v>466</v>
      </c>
      <c r="F47" s="107" t="s">
        <v>453</v>
      </c>
      <c r="G47" s="122">
        <v>34</v>
      </c>
      <c r="H47" s="120">
        <v>31</v>
      </c>
      <c r="I47" s="120">
        <v>27</v>
      </c>
      <c r="J47" s="120">
        <v>27</v>
      </c>
      <c r="K47" s="120">
        <v>27</v>
      </c>
      <c r="L47" s="119" t="s">
        <v>459</v>
      </c>
    </row>
    <row r="48" ht="28.5" spans="1:12">
      <c r="A48" s="107"/>
      <c r="B48" s="118" t="s">
        <v>467</v>
      </c>
      <c r="C48" s="93" t="s">
        <v>468</v>
      </c>
      <c r="D48" s="119" t="s">
        <v>469</v>
      </c>
      <c r="E48" s="93"/>
      <c r="F48" s="107" t="s">
        <v>453</v>
      </c>
      <c r="G48" s="122">
        <v>34</v>
      </c>
      <c r="H48" s="120">
        <v>15</v>
      </c>
      <c r="I48" s="120">
        <v>15</v>
      </c>
      <c r="J48" s="120">
        <v>15</v>
      </c>
      <c r="K48" s="120">
        <v>15</v>
      </c>
      <c r="L48" s="119"/>
    </row>
    <row r="49" ht="85.5" spans="1:12">
      <c r="A49" s="107">
        <v>22</v>
      </c>
      <c r="B49" s="118" t="s">
        <v>470</v>
      </c>
      <c r="C49" s="93" t="s">
        <v>471</v>
      </c>
      <c r="D49" s="119" t="s">
        <v>472</v>
      </c>
      <c r="E49" s="93" t="s">
        <v>473</v>
      </c>
      <c r="F49" s="107" t="s">
        <v>374</v>
      </c>
      <c r="G49" s="122">
        <v>25</v>
      </c>
      <c r="H49" s="120">
        <v>22</v>
      </c>
      <c r="I49" s="120">
        <v>22</v>
      </c>
      <c r="J49" s="120">
        <f>G49*0.8</f>
        <v>20</v>
      </c>
      <c r="K49" s="120">
        <f>G49*0.8</f>
        <v>20</v>
      </c>
      <c r="L49" s="119" t="s">
        <v>474</v>
      </c>
    </row>
    <row r="50" ht="28.5" spans="1:12">
      <c r="A50" s="107"/>
      <c r="B50" s="118" t="s">
        <v>475</v>
      </c>
      <c r="C50" s="93" t="s">
        <v>476</v>
      </c>
      <c r="D50" s="119" t="s">
        <v>477</v>
      </c>
      <c r="E50" s="93"/>
      <c r="F50" s="107" t="s">
        <v>374</v>
      </c>
      <c r="G50" s="126">
        <v>10</v>
      </c>
      <c r="H50" s="126">
        <v>10</v>
      </c>
      <c r="I50" s="126">
        <v>10</v>
      </c>
      <c r="J50" s="126">
        <v>10</v>
      </c>
      <c r="K50" s="126">
        <v>10</v>
      </c>
      <c r="L50" s="119"/>
    </row>
    <row r="51" ht="85.5" spans="1:12">
      <c r="A51" s="107">
        <v>23</v>
      </c>
      <c r="B51" s="118" t="s">
        <v>478</v>
      </c>
      <c r="C51" s="93" t="s">
        <v>479</v>
      </c>
      <c r="D51" s="119" t="s">
        <v>480</v>
      </c>
      <c r="E51" s="93" t="s">
        <v>481</v>
      </c>
      <c r="F51" s="107" t="s">
        <v>374</v>
      </c>
      <c r="G51" s="122">
        <v>48</v>
      </c>
      <c r="H51" s="120">
        <v>43</v>
      </c>
      <c r="I51" s="120">
        <v>43</v>
      </c>
      <c r="J51" s="120">
        <v>40</v>
      </c>
      <c r="K51" s="120">
        <v>40</v>
      </c>
      <c r="L51" s="119" t="s">
        <v>482</v>
      </c>
    </row>
    <row r="52" ht="85.5" spans="1:12">
      <c r="A52" s="107">
        <v>24</v>
      </c>
      <c r="B52" s="118" t="s">
        <v>483</v>
      </c>
      <c r="C52" s="93" t="s">
        <v>484</v>
      </c>
      <c r="D52" s="119" t="s">
        <v>485</v>
      </c>
      <c r="E52" s="93" t="s">
        <v>486</v>
      </c>
      <c r="F52" s="107" t="s">
        <v>374</v>
      </c>
      <c r="G52" s="122">
        <v>150</v>
      </c>
      <c r="H52" s="122">
        <v>150</v>
      </c>
      <c r="I52" s="122">
        <v>150</v>
      </c>
      <c r="J52" s="122">
        <v>150</v>
      </c>
      <c r="K52" s="122">
        <v>150</v>
      </c>
      <c r="L52" s="119" t="s">
        <v>487</v>
      </c>
    </row>
    <row r="53" ht="85.5" spans="1:12">
      <c r="A53" s="107">
        <v>25</v>
      </c>
      <c r="B53" s="118" t="s">
        <v>488</v>
      </c>
      <c r="C53" s="93" t="s">
        <v>489</v>
      </c>
      <c r="D53" s="119" t="s">
        <v>490</v>
      </c>
      <c r="E53" s="93" t="s">
        <v>491</v>
      </c>
      <c r="F53" s="107" t="s">
        <v>374</v>
      </c>
      <c r="G53" s="122">
        <v>130</v>
      </c>
      <c r="H53" s="120">
        <f>G53*0.9</f>
        <v>117</v>
      </c>
      <c r="I53" s="120">
        <f>G53*0.9</f>
        <v>117</v>
      </c>
      <c r="J53" s="120">
        <f>G53*0.8</f>
        <v>104</v>
      </c>
      <c r="K53" s="120">
        <f>G53*0.8</f>
        <v>104</v>
      </c>
      <c r="L53" s="119" t="s">
        <v>492</v>
      </c>
    </row>
    <row r="54" ht="71.25" spans="1:12">
      <c r="A54" s="107">
        <v>26</v>
      </c>
      <c r="B54" s="118" t="s">
        <v>493</v>
      </c>
      <c r="C54" s="93" t="s">
        <v>494</v>
      </c>
      <c r="D54" s="119" t="s">
        <v>495</v>
      </c>
      <c r="E54" s="93" t="s">
        <v>496</v>
      </c>
      <c r="F54" s="107" t="s">
        <v>374</v>
      </c>
      <c r="G54" s="99">
        <v>20</v>
      </c>
      <c r="H54" s="120">
        <f>G54*0.9</f>
        <v>18</v>
      </c>
      <c r="I54" s="120">
        <f>G54*0.9</f>
        <v>18</v>
      </c>
      <c r="J54" s="120">
        <f>G54*0.8</f>
        <v>16</v>
      </c>
      <c r="K54" s="120">
        <f>G54*0.8</f>
        <v>16</v>
      </c>
      <c r="L54" s="119" t="s">
        <v>497</v>
      </c>
    </row>
    <row r="55" ht="28.5" spans="1:12">
      <c r="A55" s="107"/>
      <c r="B55" s="118" t="s">
        <v>498</v>
      </c>
      <c r="C55" s="93" t="s">
        <v>499</v>
      </c>
      <c r="D55" s="119" t="s">
        <v>500</v>
      </c>
      <c r="E55" s="93"/>
      <c r="F55" s="107" t="s">
        <v>374</v>
      </c>
      <c r="G55" s="122">
        <v>10</v>
      </c>
      <c r="H55" s="120">
        <v>10</v>
      </c>
      <c r="I55" s="120">
        <v>10</v>
      </c>
      <c r="J55" s="120">
        <v>10</v>
      </c>
      <c r="K55" s="120">
        <v>10</v>
      </c>
      <c r="L55" s="119"/>
    </row>
    <row r="56" ht="57" spans="1:12">
      <c r="A56" s="107">
        <v>27</v>
      </c>
      <c r="B56" s="118" t="s">
        <v>501</v>
      </c>
      <c r="C56" s="93" t="s">
        <v>502</v>
      </c>
      <c r="D56" s="93" t="s">
        <v>503</v>
      </c>
      <c r="E56" s="93" t="s">
        <v>504</v>
      </c>
      <c r="F56" s="95" t="s">
        <v>374</v>
      </c>
      <c r="G56" s="99">
        <v>90</v>
      </c>
      <c r="H56" s="120">
        <f>G56*0.9</f>
        <v>81</v>
      </c>
      <c r="I56" s="120">
        <f>G56*0.9</f>
        <v>81</v>
      </c>
      <c r="J56" s="120">
        <f>G56*0.8</f>
        <v>72</v>
      </c>
      <c r="K56" s="120">
        <f>G56*0.8</f>
        <v>72</v>
      </c>
      <c r="L56" s="119" t="s">
        <v>505</v>
      </c>
    </row>
    <row r="57" ht="114" spans="1:12">
      <c r="A57" s="107">
        <v>28</v>
      </c>
      <c r="B57" s="118" t="s">
        <v>506</v>
      </c>
      <c r="C57" s="93" t="s">
        <v>507</v>
      </c>
      <c r="D57" s="119" t="s">
        <v>508</v>
      </c>
      <c r="E57" s="119" t="s">
        <v>509</v>
      </c>
      <c r="F57" s="107" t="s">
        <v>22</v>
      </c>
      <c r="G57" s="122">
        <v>5</v>
      </c>
      <c r="H57" s="122">
        <v>5</v>
      </c>
      <c r="I57" s="122">
        <v>5</v>
      </c>
      <c r="J57" s="122">
        <v>5</v>
      </c>
      <c r="K57" s="122">
        <v>5</v>
      </c>
      <c r="L57" s="119" t="s">
        <v>510</v>
      </c>
    </row>
    <row r="58" ht="228" spans="1:12">
      <c r="A58" s="107">
        <v>29</v>
      </c>
      <c r="B58" s="118" t="s">
        <v>511</v>
      </c>
      <c r="C58" s="93" t="s">
        <v>512</v>
      </c>
      <c r="D58" s="119" t="s">
        <v>513</v>
      </c>
      <c r="E58" s="119" t="s">
        <v>514</v>
      </c>
      <c r="F58" s="107" t="s">
        <v>515</v>
      </c>
      <c r="G58" s="122" t="s">
        <v>410</v>
      </c>
      <c r="H58" s="122" t="s">
        <v>410</v>
      </c>
      <c r="I58" s="122" t="s">
        <v>410</v>
      </c>
      <c r="J58" s="122" t="s">
        <v>410</v>
      </c>
      <c r="K58" s="122" t="s">
        <v>410</v>
      </c>
      <c r="L58" s="127" t="s">
        <v>516</v>
      </c>
    </row>
    <row r="59" ht="42.75" spans="1:12">
      <c r="A59" s="107">
        <v>30</v>
      </c>
      <c r="B59" s="118" t="s">
        <v>517</v>
      </c>
      <c r="C59" s="93" t="s">
        <v>518</v>
      </c>
      <c r="D59" s="128" t="s">
        <v>519</v>
      </c>
      <c r="E59" s="119" t="s">
        <v>520</v>
      </c>
      <c r="F59" s="95" t="s">
        <v>374</v>
      </c>
      <c r="G59" s="99">
        <v>135</v>
      </c>
      <c r="H59" s="120">
        <v>121</v>
      </c>
      <c r="I59" s="120">
        <v>121</v>
      </c>
      <c r="J59" s="120">
        <f>G59*0.8</f>
        <v>108</v>
      </c>
      <c r="K59" s="120">
        <f>G59*0.8</f>
        <v>108</v>
      </c>
      <c r="L59" s="119"/>
    </row>
    <row r="60" ht="42.75" spans="1:12">
      <c r="A60" s="107">
        <v>31</v>
      </c>
      <c r="B60" s="118" t="s">
        <v>521</v>
      </c>
      <c r="C60" s="93" t="s">
        <v>522</v>
      </c>
      <c r="D60" s="128" t="s">
        <v>523</v>
      </c>
      <c r="E60" s="119" t="s">
        <v>520</v>
      </c>
      <c r="F60" s="107" t="s">
        <v>374</v>
      </c>
      <c r="G60" s="122">
        <v>270</v>
      </c>
      <c r="H60" s="120">
        <f>G60*0.9</f>
        <v>243</v>
      </c>
      <c r="I60" s="120">
        <f>G60*0.9</f>
        <v>243</v>
      </c>
      <c r="J60" s="120">
        <f>G60*0.8</f>
        <v>216</v>
      </c>
      <c r="K60" s="120">
        <f>G60*0.8</f>
        <v>216</v>
      </c>
      <c r="L60" s="123" t="s">
        <v>399</v>
      </c>
    </row>
    <row r="61" ht="28.5" spans="1:12">
      <c r="A61" s="107">
        <v>32</v>
      </c>
      <c r="B61" s="118" t="s">
        <v>524</v>
      </c>
      <c r="C61" s="93" t="s">
        <v>525</v>
      </c>
      <c r="D61" s="128" t="s">
        <v>526</v>
      </c>
      <c r="E61" s="119" t="s">
        <v>527</v>
      </c>
      <c r="F61" s="107" t="s">
        <v>22</v>
      </c>
      <c r="G61" s="122">
        <v>315</v>
      </c>
      <c r="H61" s="120">
        <v>283</v>
      </c>
      <c r="I61" s="120">
        <v>283</v>
      </c>
      <c r="J61" s="120">
        <f>G61*0.8</f>
        <v>252</v>
      </c>
      <c r="K61" s="120">
        <f>G61*0.8</f>
        <v>252</v>
      </c>
      <c r="L61" s="119"/>
    </row>
    <row r="62" ht="42.75" spans="1:12">
      <c r="A62" s="107">
        <v>33</v>
      </c>
      <c r="B62" s="118" t="s">
        <v>528</v>
      </c>
      <c r="C62" s="93" t="s">
        <v>529</v>
      </c>
      <c r="D62" s="128" t="s">
        <v>530</v>
      </c>
      <c r="E62" s="119" t="s">
        <v>531</v>
      </c>
      <c r="F62" s="107" t="s">
        <v>22</v>
      </c>
      <c r="G62" s="122">
        <v>60</v>
      </c>
      <c r="H62" s="122">
        <v>60</v>
      </c>
      <c r="I62" s="122">
        <v>60</v>
      </c>
      <c r="J62" s="122">
        <v>60</v>
      </c>
      <c r="K62" s="122">
        <v>60</v>
      </c>
      <c r="L62" s="119" t="s">
        <v>532</v>
      </c>
    </row>
    <row r="63" ht="71.25" spans="1:12">
      <c r="A63" s="107">
        <v>34</v>
      </c>
      <c r="B63" s="118" t="s">
        <v>533</v>
      </c>
      <c r="C63" s="129" t="s">
        <v>534</v>
      </c>
      <c r="D63" s="128" t="s">
        <v>535</v>
      </c>
      <c r="E63" s="128" t="s">
        <v>536</v>
      </c>
      <c r="F63" s="107" t="s">
        <v>374</v>
      </c>
      <c r="G63" s="99">
        <v>235</v>
      </c>
      <c r="H63" s="120">
        <v>211</v>
      </c>
      <c r="I63" s="120">
        <v>211</v>
      </c>
      <c r="J63" s="120">
        <f>G63*0.8</f>
        <v>188</v>
      </c>
      <c r="K63" s="120">
        <f>G63*0.8</f>
        <v>188</v>
      </c>
      <c r="L63" s="93" t="s">
        <v>537</v>
      </c>
    </row>
    <row r="64" ht="142.5" spans="1:12">
      <c r="A64" s="107">
        <v>35</v>
      </c>
      <c r="B64" s="118" t="s">
        <v>538</v>
      </c>
      <c r="C64" s="129" t="s">
        <v>539</v>
      </c>
      <c r="D64" s="128" t="s">
        <v>540</v>
      </c>
      <c r="E64" s="128" t="s">
        <v>541</v>
      </c>
      <c r="F64" s="107" t="s">
        <v>542</v>
      </c>
      <c r="G64" s="99" t="s">
        <v>543</v>
      </c>
      <c r="H64" s="99" t="s">
        <v>543</v>
      </c>
      <c r="I64" s="99" t="s">
        <v>543</v>
      </c>
      <c r="J64" s="99" t="s">
        <v>543</v>
      </c>
      <c r="K64" s="99" t="s">
        <v>543</v>
      </c>
      <c r="L64" s="93" t="s">
        <v>544</v>
      </c>
    </row>
    <row r="65" ht="28.5" spans="1:12">
      <c r="A65" s="107"/>
      <c r="B65" s="118" t="s">
        <v>545</v>
      </c>
      <c r="C65" s="93" t="s">
        <v>546</v>
      </c>
      <c r="D65" s="128" t="s">
        <v>547</v>
      </c>
      <c r="E65" s="128"/>
      <c r="F65" s="107"/>
      <c r="G65" s="122" t="s">
        <v>410</v>
      </c>
      <c r="H65" s="130" t="s">
        <v>410</v>
      </c>
      <c r="I65" s="130" t="s">
        <v>410</v>
      </c>
      <c r="J65" s="130" t="s">
        <v>410</v>
      </c>
      <c r="K65" s="130" t="s">
        <v>410</v>
      </c>
      <c r="L65" s="93"/>
    </row>
    <row r="66" ht="42.75" spans="1:12">
      <c r="A66" s="131">
        <v>36</v>
      </c>
      <c r="B66" s="132" t="s">
        <v>548</v>
      </c>
      <c r="C66" s="133" t="s">
        <v>549</v>
      </c>
      <c r="D66" s="133" t="s">
        <v>550</v>
      </c>
      <c r="E66" s="133" t="s">
        <v>551</v>
      </c>
      <c r="F66" s="131" t="s">
        <v>22</v>
      </c>
      <c r="G66" s="130" t="s">
        <v>410</v>
      </c>
      <c r="H66" s="130" t="s">
        <v>410</v>
      </c>
      <c r="I66" s="130" t="s">
        <v>410</v>
      </c>
      <c r="J66" s="130" t="s">
        <v>410</v>
      </c>
      <c r="K66" s="130" t="s">
        <v>410</v>
      </c>
      <c r="L66" s="102" t="s">
        <v>552</v>
      </c>
    </row>
    <row r="67" ht="288" customHeight="1" spans="1:12">
      <c r="A67" s="106" t="s">
        <v>553</v>
      </c>
      <c r="B67" s="106"/>
      <c r="C67" s="106"/>
      <c r="D67" s="106"/>
      <c r="E67" s="106"/>
      <c r="F67" s="106"/>
      <c r="G67" s="106"/>
      <c r="H67" s="106"/>
      <c r="I67" s="106"/>
      <c r="J67" s="106"/>
      <c r="K67" s="106"/>
      <c r="L67" s="106"/>
    </row>
  </sheetData>
  <autoFilter xmlns:etc="http://www.wps.cn/officeDocument/2017/etCustomData" ref="A3:H67" etc:filterBottomFollowUsedRange="0">
    <extLst/>
  </autoFilter>
  <mergeCells count="31">
    <mergeCell ref="A1:B1"/>
    <mergeCell ref="A2:L2"/>
    <mergeCell ref="A67:L67"/>
    <mergeCell ref="A4:A9"/>
    <mergeCell ref="A10:A15"/>
    <mergeCell ref="A16:A18"/>
    <mergeCell ref="A23:A24"/>
    <mergeCell ref="A28:A30"/>
    <mergeCell ref="A31:A33"/>
    <mergeCell ref="A34:A36"/>
    <mergeCell ref="A37:A41"/>
    <mergeCell ref="A47:A48"/>
    <mergeCell ref="A49:A50"/>
    <mergeCell ref="A54:A55"/>
    <mergeCell ref="A64:A65"/>
    <mergeCell ref="B7:B8"/>
    <mergeCell ref="B13:B14"/>
    <mergeCell ref="B34:B36"/>
    <mergeCell ref="B40:B41"/>
    <mergeCell ref="C7:C8"/>
    <mergeCell ref="C13:C14"/>
    <mergeCell ref="C34:C36"/>
    <mergeCell ref="C40:C41"/>
    <mergeCell ref="D7:D8"/>
    <mergeCell ref="D13:D14"/>
    <mergeCell ref="D34:D36"/>
    <mergeCell ref="D40:D41"/>
    <mergeCell ref="E7:E8"/>
    <mergeCell ref="E34:E36"/>
    <mergeCell ref="E40:E41"/>
    <mergeCell ref="F34:F36"/>
  </mergeCells>
  <pageMargins left="0.511805555555556" right="0.251388888888889" top="0.904861111111111" bottom="0.826388888888889" header="0.511805555555556" footer="0.511805555555556"/>
  <pageSetup paperSize="9" scale="62" fitToHeight="0" orientation="landscape" horizontalDpi="600"/>
  <headerFooter/>
  <ignoredErrors>
    <ignoredError sqref="B4:B6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2"/>
  <sheetViews>
    <sheetView workbookViewId="0">
      <selection activeCell="A1" sqref="A1:B1"/>
    </sheetView>
  </sheetViews>
  <sheetFormatPr defaultColWidth="21.5083333333333" defaultRowHeight="12.75"/>
  <cols>
    <col min="1" max="1" width="6.625" style="85" customWidth="1"/>
    <col min="2" max="3" width="20.625" style="85" customWidth="1"/>
    <col min="4" max="5" width="40.625" style="85" customWidth="1"/>
    <col min="6" max="6" width="12.625" style="85" customWidth="1"/>
    <col min="7" max="11" width="8.71666666666667" style="85" customWidth="1"/>
    <col min="12" max="16384" width="21.5083333333333" style="85"/>
  </cols>
  <sheetData>
    <row r="1" ht="39.95" customHeight="1" spans="1:12">
      <c r="A1" s="86" t="s">
        <v>554</v>
      </c>
      <c r="B1" s="86"/>
      <c r="C1" s="88"/>
      <c r="D1" s="88"/>
      <c r="E1" s="88"/>
      <c r="F1" s="88"/>
      <c r="G1" s="88"/>
      <c r="H1" s="88"/>
    </row>
    <row r="2" s="80" customFormat="1" ht="39.95" customHeight="1" spans="1:12">
      <c r="A2" s="89" t="s">
        <v>555</v>
      </c>
      <c r="B2" s="89"/>
      <c r="C2" s="89"/>
      <c r="D2" s="89"/>
      <c r="E2" s="89"/>
      <c r="F2" s="89"/>
      <c r="G2" s="89"/>
      <c r="H2" s="89"/>
      <c r="I2" s="89"/>
      <c r="J2" s="89"/>
      <c r="K2" s="89"/>
      <c r="L2" s="89"/>
    </row>
    <row r="3" s="81" customFormat="1" ht="39.95" customHeight="1" spans="1:12">
      <c r="A3" s="90" t="s">
        <v>2</v>
      </c>
      <c r="B3" s="90" t="s">
        <v>3</v>
      </c>
      <c r="C3" s="90" t="s">
        <v>4</v>
      </c>
      <c r="D3" s="90" t="s">
        <v>5</v>
      </c>
      <c r="E3" s="90" t="s">
        <v>6</v>
      </c>
      <c r="F3" s="90" t="s">
        <v>7</v>
      </c>
      <c r="G3" s="90" t="s">
        <v>8</v>
      </c>
      <c r="H3" s="90" t="s">
        <v>9</v>
      </c>
      <c r="I3" s="90" t="s">
        <v>10</v>
      </c>
      <c r="J3" s="90" t="s">
        <v>11</v>
      </c>
      <c r="K3" s="90" t="s">
        <v>12</v>
      </c>
      <c r="L3" s="90" t="s">
        <v>13</v>
      </c>
    </row>
    <row r="4" ht="60" customHeight="1" spans="1:12">
      <c r="A4" s="91">
        <v>1</v>
      </c>
      <c r="B4" s="92" t="s">
        <v>556</v>
      </c>
      <c r="C4" s="93" t="s">
        <v>557</v>
      </c>
      <c r="D4" s="93" t="s">
        <v>558</v>
      </c>
      <c r="E4" s="93" t="s">
        <v>559</v>
      </c>
      <c r="F4" s="95" t="s">
        <v>560</v>
      </c>
      <c r="G4" s="95">
        <v>200</v>
      </c>
      <c r="H4" s="95">
        <f>G4*0.9</f>
        <v>180</v>
      </c>
      <c r="I4" s="95">
        <f>G4*0.9</f>
        <v>180</v>
      </c>
      <c r="J4" s="95">
        <f>G4*0.8</f>
        <v>160</v>
      </c>
      <c r="K4" s="95">
        <f>G4*0.8</f>
        <v>160</v>
      </c>
      <c r="L4" s="93"/>
    </row>
    <row r="5" ht="39.95" customHeight="1" spans="1:12">
      <c r="A5" s="97"/>
      <c r="B5" s="92" t="s">
        <v>561</v>
      </c>
      <c r="C5" s="93" t="s">
        <v>562</v>
      </c>
      <c r="D5" s="93" t="s">
        <v>563</v>
      </c>
      <c r="E5" s="93"/>
      <c r="F5" s="95" t="s">
        <v>560</v>
      </c>
      <c r="G5" s="98">
        <v>0.2</v>
      </c>
      <c r="H5" s="98">
        <v>0.2</v>
      </c>
      <c r="I5" s="98">
        <v>0.2</v>
      </c>
      <c r="J5" s="98">
        <v>0.2</v>
      </c>
      <c r="K5" s="98">
        <v>0.2</v>
      </c>
      <c r="L5" s="93"/>
    </row>
    <row r="6" ht="60" customHeight="1" spans="1:12">
      <c r="A6" s="91">
        <v>2</v>
      </c>
      <c r="B6" s="92" t="s">
        <v>564</v>
      </c>
      <c r="C6" s="93" t="s">
        <v>565</v>
      </c>
      <c r="D6" s="93" t="s">
        <v>566</v>
      </c>
      <c r="E6" s="93" t="s">
        <v>559</v>
      </c>
      <c r="F6" s="95" t="s">
        <v>560</v>
      </c>
      <c r="G6" s="95">
        <v>345</v>
      </c>
      <c r="H6" s="95">
        <v>310</v>
      </c>
      <c r="I6" s="95">
        <v>310</v>
      </c>
      <c r="J6" s="95">
        <f t="shared" ref="J5:J21" si="0">G6*0.8</f>
        <v>276</v>
      </c>
      <c r="K6" s="95">
        <f t="shared" ref="K5:K21" si="1">G6*0.8</f>
        <v>276</v>
      </c>
      <c r="L6" s="93" t="s">
        <v>567</v>
      </c>
    </row>
    <row r="7" ht="60" customHeight="1" spans="1:12">
      <c r="A7" s="97"/>
      <c r="B7" s="92" t="s">
        <v>568</v>
      </c>
      <c r="C7" s="93" t="s">
        <v>569</v>
      </c>
      <c r="D7" s="93" t="s">
        <v>570</v>
      </c>
      <c r="E7" s="93"/>
      <c r="F7" s="95" t="s">
        <v>560</v>
      </c>
      <c r="G7" s="98">
        <v>0.2</v>
      </c>
      <c r="H7" s="98">
        <v>0.2</v>
      </c>
      <c r="I7" s="98">
        <v>0.2</v>
      </c>
      <c r="J7" s="98">
        <v>0.2</v>
      </c>
      <c r="K7" s="98">
        <v>0.2</v>
      </c>
      <c r="L7" s="93"/>
    </row>
    <row r="8" ht="60" customHeight="1" spans="1:12">
      <c r="A8" s="91">
        <v>3</v>
      </c>
      <c r="B8" s="92" t="s">
        <v>571</v>
      </c>
      <c r="C8" s="93" t="s">
        <v>572</v>
      </c>
      <c r="D8" s="93" t="s">
        <v>573</v>
      </c>
      <c r="E8" s="93" t="s">
        <v>559</v>
      </c>
      <c r="F8" s="95" t="s">
        <v>574</v>
      </c>
      <c r="G8" s="95">
        <v>260</v>
      </c>
      <c r="H8" s="95">
        <f>G8*0.9</f>
        <v>234</v>
      </c>
      <c r="I8" s="95">
        <f>G8*0.9</f>
        <v>234</v>
      </c>
      <c r="J8" s="95">
        <f t="shared" si="0"/>
        <v>208</v>
      </c>
      <c r="K8" s="95">
        <f t="shared" si="1"/>
        <v>208</v>
      </c>
      <c r="L8" s="105"/>
    </row>
    <row r="9" ht="39.95" customHeight="1" spans="1:12">
      <c r="A9" s="97"/>
      <c r="B9" s="92" t="s">
        <v>575</v>
      </c>
      <c r="C9" s="93" t="s">
        <v>576</v>
      </c>
      <c r="D9" s="93" t="s">
        <v>577</v>
      </c>
      <c r="E9" s="93"/>
      <c r="F9" s="95" t="s">
        <v>574</v>
      </c>
      <c r="G9" s="98">
        <v>0.2</v>
      </c>
      <c r="H9" s="98">
        <v>0.2</v>
      </c>
      <c r="I9" s="98">
        <v>0.2</v>
      </c>
      <c r="J9" s="98">
        <v>0.2</v>
      </c>
      <c r="K9" s="98">
        <v>0.2</v>
      </c>
      <c r="L9" s="105"/>
    </row>
    <row r="10" ht="60" customHeight="1" spans="1:12">
      <c r="A10" s="91">
        <v>4</v>
      </c>
      <c r="B10" s="92" t="s">
        <v>578</v>
      </c>
      <c r="C10" s="93" t="s">
        <v>579</v>
      </c>
      <c r="D10" s="93" t="s">
        <v>580</v>
      </c>
      <c r="E10" s="93" t="s">
        <v>559</v>
      </c>
      <c r="F10" s="95" t="s">
        <v>574</v>
      </c>
      <c r="G10" s="95">
        <v>460</v>
      </c>
      <c r="H10" s="95">
        <f>G10*0.9</f>
        <v>414</v>
      </c>
      <c r="I10" s="95">
        <f>G10*0.9</f>
        <v>414</v>
      </c>
      <c r="J10" s="95">
        <f t="shared" si="0"/>
        <v>368</v>
      </c>
      <c r="K10" s="95">
        <f t="shared" si="1"/>
        <v>368</v>
      </c>
      <c r="L10" s="93" t="s">
        <v>581</v>
      </c>
    </row>
    <row r="11" ht="39.95" customHeight="1" spans="1:12">
      <c r="A11" s="97"/>
      <c r="B11" s="92" t="s">
        <v>582</v>
      </c>
      <c r="C11" s="93" t="s">
        <v>583</v>
      </c>
      <c r="D11" s="93" t="s">
        <v>584</v>
      </c>
      <c r="E11" s="93"/>
      <c r="F11" s="95" t="s">
        <v>574</v>
      </c>
      <c r="G11" s="98">
        <v>0.2</v>
      </c>
      <c r="H11" s="98">
        <v>0.2</v>
      </c>
      <c r="I11" s="98">
        <v>0.2</v>
      </c>
      <c r="J11" s="98">
        <v>0.2</v>
      </c>
      <c r="K11" s="98">
        <v>0.2</v>
      </c>
      <c r="L11" s="93"/>
    </row>
    <row r="12" ht="39.95" customHeight="1" spans="1:12">
      <c r="A12" s="91">
        <v>5</v>
      </c>
      <c r="B12" s="92" t="s">
        <v>585</v>
      </c>
      <c r="C12" s="94" t="s">
        <v>586</v>
      </c>
      <c r="D12" s="93" t="s">
        <v>587</v>
      </c>
      <c r="E12" s="93" t="s">
        <v>588</v>
      </c>
      <c r="F12" s="95" t="s">
        <v>39</v>
      </c>
      <c r="G12" s="95">
        <v>260</v>
      </c>
      <c r="H12" s="95">
        <f>G12*0.9</f>
        <v>234</v>
      </c>
      <c r="I12" s="95">
        <f>G12*0.9</f>
        <v>234</v>
      </c>
      <c r="J12" s="95">
        <f t="shared" si="0"/>
        <v>208</v>
      </c>
      <c r="K12" s="95">
        <f t="shared" si="1"/>
        <v>208</v>
      </c>
      <c r="L12" s="96"/>
    </row>
    <row r="13" ht="39.95" customHeight="1" spans="1:12">
      <c r="A13" s="97"/>
      <c r="B13" s="92" t="s">
        <v>589</v>
      </c>
      <c r="C13" s="94" t="s">
        <v>590</v>
      </c>
      <c r="D13" s="93" t="s">
        <v>591</v>
      </c>
      <c r="E13" s="93"/>
      <c r="F13" s="95" t="s">
        <v>39</v>
      </c>
      <c r="G13" s="98">
        <v>0.2</v>
      </c>
      <c r="H13" s="98">
        <v>0.2</v>
      </c>
      <c r="I13" s="98">
        <v>0.2</v>
      </c>
      <c r="J13" s="98">
        <v>0.2</v>
      </c>
      <c r="K13" s="98">
        <v>0.2</v>
      </c>
      <c r="L13" s="96"/>
    </row>
    <row r="14" ht="39.95" customHeight="1" spans="1:12">
      <c r="A14" s="91">
        <v>6</v>
      </c>
      <c r="B14" s="92" t="s">
        <v>592</v>
      </c>
      <c r="C14" s="94" t="s">
        <v>593</v>
      </c>
      <c r="D14" s="93" t="s">
        <v>594</v>
      </c>
      <c r="E14" s="93" t="s">
        <v>595</v>
      </c>
      <c r="F14" s="95" t="s">
        <v>39</v>
      </c>
      <c r="G14" s="95">
        <v>260</v>
      </c>
      <c r="H14" s="95">
        <f>G14*0.9</f>
        <v>234</v>
      </c>
      <c r="I14" s="95">
        <f>G14*0.9</f>
        <v>234</v>
      </c>
      <c r="J14" s="95">
        <f t="shared" si="0"/>
        <v>208</v>
      </c>
      <c r="K14" s="95">
        <f t="shared" si="1"/>
        <v>208</v>
      </c>
      <c r="L14" s="106"/>
    </row>
    <row r="15" ht="39.95" customHeight="1" spans="1:12">
      <c r="A15" s="97"/>
      <c r="B15" s="92" t="s">
        <v>596</v>
      </c>
      <c r="C15" s="94" t="s">
        <v>597</v>
      </c>
      <c r="D15" s="93" t="s">
        <v>598</v>
      </c>
      <c r="E15" s="93"/>
      <c r="F15" s="95" t="s">
        <v>39</v>
      </c>
      <c r="G15" s="98">
        <v>0.2</v>
      </c>
      <c r="H15" s="98">
        <v>0.2</v>
      </c>
      <c r="I15" s="98">
        <v>0.2</v>
      </c>
      <c r="J15" s="98">
        <v>0.2</v>
      </c>
      <c r="K15" s="98">
        <v>0.2</v>
      </c>
      <c r="L15" s="106"/>
    </row>
    <row r="16" ht="60" customHeight="1" spans="1:12">
      <c r="A16" s="91">
        <v>7</v>
      </c>
      <c r="B16" s="92" t="s">
        <v>599</v>
      </c>
      <c r="C16" s="94" t="s">
        <v>600</v>
      </c>
      <c r="D16" s="93" t="s">
        <v>601</v>
      </c>
      <c r="E16" s="93" t="s">
        <v>602</v>
      </c>
      <c r="F16" s="95" t="s">
        <v>574</v>
      </c>
      <c r="G16" s="95">
        <v>650</v>
      </c>
      <c r="H16" s="95">
        <f>G16*0.9</f>
        <v>585</v>
      </c>
      <c r="I16" s="95">
        <f>G16*0.9</f>
        <v>585</v>
      </c>
      <c r="J16" s="95">
        <f t="shared" si="0"/>
        <v>520</v>
      </c>
      <c r="K16" s="95">
        <f t="shared" si="1"/>
        <v>520</v>
      </c>
      <c r="L16" s="93"/>
    </row>
    <row r="17" ht="39.95" customHeight="1" spans="1:12 16378:16380">
      <c r="A17" s="97"/>
      <c r="B17" s="92" t="s">
        <v>603</v>
      </c>
      <c r="C17" s="94" t="s">
        <v>604</v>
      </c>
      <c r="D17" s="93" t="s">
        <v>605</v>
      </c>
      <c r="E17" s="93"/>
      <c r="F17" s="95" t="s">
        <v>574</v>
      </c>
      <c r="G17" s="98">
        <v>0.2</v>
      </c>
      <c r="H17" s="98">
        <v>0.2</v>
      </c>
      <c r="I17" s="98">
        <v>0.2</v>
      </c>
      <c r="J17" s="98">
        <v>0.2</v>
      </c>
      <c r="K17" s="98">
        <v>0.2</v>
      </c>
      <c r="L17" s="93"/>
    </row>
    <row r="18" ht="60" customHeight="1" spans="1:12 16378:16380">
      <c r="A18" s="91">
        <v>8</v>
      </c>
      <c r="B18" s="92" t="s">
        <v>606</v>
      </c>
      <c r="C18" s="93" t="s">
        <v>607</v>
      </c>
      <c r="D18" s="93" t="s">
        <v>608</v>
      </c>
      <c r="E18" s="93" t="s">
        <v>609</v>
      </c>
      <c r="F18" s="107" t="s">
        <v>22</v>
      </c>
      <c r="G18" s="107">
        <v>270</v>
      </c>
      <c r="H18" s="95">
        <f>G18*0.9</f>
        <v>243</v>
      </c>
      <c r="I18" s="95">
        <f>G18*0.9</f>
        <v>243</v>
      </c>
      <c r="J18" s="95">
        <f t="shared" si="0"/>
        <v>216</v>
      </c>
      <c r="K18" s="95">
        <f t="shared" si="1"/>
        <v>216</v>
      </c>
      <c r="L18" s="93" t="s">
        <v>610</v>
      </c>
    </row>
    <row r="19" ht="39.95" customHeight="1" spans="1:12 16378:16380">
      <c r="A19" s="97"/>
      <c r="B19" s="92" t="s">
        <v>611</v>
      </c>
      <c r="C19" s="93" t="s">
        <v>612</v>
      </c>
      <c r="D19" s="93" t="s">
        <v>613</v>
      </c>
      <c r="E19" s="93"/>
      <c r="F19" s="107" t="s">
        <v>22</v>
      </c>
      <c r="G19" s="98">
        <v>0.2</v>
      </c>
      <c r="H19" s="98">
        <v>0.2</v>
      </c>
      <c r="I19" s="98">
        <v>0.2</v>
      </c>
      <c r="J19" s="98">
        <v>0.2</v>
      </c>
      <c r="K19" s="98">
        <v>0.2</v>
      </c>
      <c r="L19" s="93"/>
    </row>
    <row r="20" ht="60" customHeight="1" spans="1:12 16378:16380">
      <c r="A20" s="91">
        <v>9</v>
      </c>
      <c r="B20" s="92" t="s">
        <v>614</v>
      </c>
      <c r="C20" s="93" t="s">
        <v>615</v>
      </c>
      <c r="D20" s="93" t="s">
        <v>616</v>
      </c>
      <c r="E20" s="93" t="s">
        <v>617</v>
      </c>
      <c r="F20" s="107" t="s">
        <v>22</v>
      </c>
      <c r="G20" s="107">
        <v>65</v>
      </c>
      <c r="H20" s="95">
        <v>58</v>
      </c>
      <c r="I20" s="95">
        <v>58</v>
      </c>
      <c r="J20" s="95">
        <f t="shared" si="0"/>
        <v>52</v>
      </c>
      <c r="K20" s="95">
        <f t="shared" si="1"/>
        <v>52</v>
      </c>
      <c r="L20" s="93"/>
    </row>
    <row r="21" ht="39.95" customHeight="1" spans="1:12 16378:16380">
      <c r="A21" s="97"/>
      <c r="B21" s="92" t="s">
        <v>618</v>
      </c>
      <c r="C21" s="93" t="s">
        <v>619</v>
      </c>
      <c r="D21" s="93" t="s">
        <v>620</v>
      </c>
      <c r="E21" s="93"/>
      <c r="F21" s="107" t="s">
        <v>22</v>
      </c>
      <c r="G21" s="98">
        <v>0.2</v>
      </c>
      <c r="H21" s="98">
        <v>0.2</v>
      </c>
      <c r="I21" s="98">
        <v>0.2</v>
      </c>
      <c r="J21" s="98">
        <v>0.2</v>
      </c>
      <c r="K21" s="98">
        <v>0.2</v>
      </c>
      <c r="L21" s="93"/>
    </row>
    <row r="22" s="84" customFormat="1" ht="153" customHeight="1" spans="1:12 16378:16380">
      <c r="A22" s="108" t="s">
        <v>621</v>
      </c>
      <c r="B22" s="108"/>
      <c r="C22" s="108"/>
      <c r="D22" s="108"/>
      <c r="E22" s="108"/>
      <c r="F22" s="108"/>
      <c r="G22" s="108"/>
      <c r="H22" s="108"/>
      <c r="I22" s="108"/>
      <c r="J22" s="108"/>
      <c r="K22" s="108"/>
      <c r="L22" s="108"/>
      <c r="XEX22" s="104"/>
      <c r="XEY22" s="104"/>
      <c r="XEZ22" s="104"/>
    </row>
  </sheetData>
  <mergeCells count="12">
    <mergeCell ref="A1:B1"/>
    <mergeCell ref="A2:L2"/>
    <mergeCell ref="A22:L22"/>
    <mergeCell ref="A4:A5"/>
    <mergeCell ref="A6:A7"/>
    <mergeCell ref="A8:A9"/>
    <mergeCell ref="A10:A11"/>
    <mergeCell ref="A12:A13"/>
    <mergeCell ref="A14:A15"/>
    <mergeCell ref="A16:A17"/>
    <mergeCell ref="A18:A19"/>
    <mergeCell ref="A20:A21"/>
  </mergeCells>
  <pageMargins left="0.251388888888889" right="0.251388888888889" top="0.751388888888889" bottom="0.751388888888889" header="0.298611111111111" footer="0.298611111111111"/>
  <pageSetup paperSize="9" scale="70" fitToHeight="0" orientation="landscape" horizontalDpi="600"/>
  <headerFooter/>
  <ignoredErrors>
    <ignoredError sqref="B4:B21"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12"/>
  <sheetViews>
    <sheetView workbookViewId="0">
      <selection activeCell="A12" sqref="A12:L12"/>
    </sheetView>
  </sheetViews>
  <sheetFormatPr defaultColWidth="21.5083333333333" defaultRowHeight="12.75"/>
  <cols>
    <col min="1" max="1" width="6.625" style="85" customWidth="1"/>
    <col min="2" max="3" width="20.625" style="85" customWidth="1"/>
    <col min="4" max="5" width="40.625" style="85" customWidth="1"/>
    <col min="6" max="6" width="12.625" style="85" customWidth="1"/>
    <col min="7" max="11" width="10.7166666666667" style="85" customWidth="1"/>
    <col min="12" max="12" width="20.3583333333333" style="85" customWidth="1"/>
    <col min="13" max="16384" width="21.5083333333333" style="85"/>
  </cols>
  <sheetData>
    <row r="1" ht="39.95" customHeight="1" spans="1:12 16378:16380">
      <c r="A1" s="86" t="s">
        <v>622</v>
      </c>
      <c r="B1" s="86"/>
      <c r="C1" s="87"/>
      <c r="D1" s="88"/>
      <c r="E1" s="88"/>
      <c r="F1" s="88"/>
      <c r="G1" s="88"/>
      <c r="H1" s="88"/>
    </row>
    <row r="2" s="80" customFormat="1" ht="39.95" customHeight="1" spans="1:12 16378:16380">
      <c r="A2" s="89" t="s">
        <v>623</v>
      </c>
      <c r="B2" s="89"/>
      <c r="C2" s="89"/>
      <c r="D2" s="89"/>
      <c r="E2" s="89"/>
      <c r="F2" s="89"/>
      <c r="G2" s="89"/>
      <c r="H2" s="89"/>
      <c r="I2" s="89"/>
      <c r="J2" s="89"/>
      <c r="K2" s="89"/>
      <c r="L2" s="89"/>
    </row>
    <row r="3" s="81" customFormat="1" ht="39.95" customHeight="1" spans="1:12 16378:16380">
      <c r="A3" s="90" t="s">
        <v>2</v>
      </c>
      <c r="B3" s="90" t="s">
        <v>3</v>
      </c>
      <c r="C3" s="90" t="s">
        <v>4</v>
      </c>
      <c r="D3" s="90" t="s">
        <v>5</v>
      </c>
      <c r="E3" s="90" t="s">
        <v>6</v>
      </c>
      <c r="F3" s="90" t="s">
        <v>7</v>
      </c>
      <c r="G3" s="90" t="s">
        <v>8</v>
      </c>
      <c r="H3" s="90" t="s">
        <v>9</v>
      </c>
      <c r="I3" s="90" t="s">
        <v>10</v>
      </c>
      <c r="J3" s="90" t="s">
        <v>11</v>
      </c>
      <c r="K3" s="90" t="s">
        <v>12</v>
      </c>
      <c r="L3" s="90" t="s">
        <v>13</v>
      </c>
    </row>
    <row r="4" s="82" customFormat="1" ht="60" customHeight="1" spans="1:12 16378:16380">
      <c r="A4" s="91">
        <v>1</v>
      </c>
      <c r="B4" s="92" t="s">
        <v>624</v>
      </c>
      <c r="C4" s="93" t="s">
        <v>625</v>
      </c>
      <c r="D4" s="94" t="s">
        <v>626</v>
      </c>
      <c r="E4" s="93" t="s">
        <v>627</v>
      </c>
      <c r="F4" s="95" t="s">
        <v>39</v>
      </c>
      <c r="G4" s="95">
        <v>189</v>
      </c>
      <c r="H4" s="95">
        <v>189</v>
      </c>
      <c r="I4" s="95">
        <v>189</v>
      </c>
      <c r="J4" s="95">
        <v>145</v>
      </c>
      <c r="K4" s="95">
        <v>145</v>
      </c>
      <c r="L4" s="96"/>
    </row>
    <row r="5" s="82" customFormat="1" ht="60" customHeight="1" spans="1:12 16378:16380">
      <c r="A5" s="97"/>
      <c r="B5" s="92" t="s">
        <v>628</v>
      </c>
      <c r="C5" s="93" t="s">
        <v>629</v>
      </c>
      <c r="D5" s="94" t="s">
        <v>630</v>
      </c>
      <c r="E5" s="93"/>
      <c r="F5" s="95" t="s">
        <v>39</v>
      </c>
      <c r="G5" s="98">
        <v>0.2</v>
      </c>
      <c r="H5" s="98">
        <v>0.2</v>
      </c>
      <c r="I5" s="98">
        <v>0.2</v>
      </c>
      <c r="J5" s="98">
        <v>0.2</v>
      </c>
      <c r="K5" s="98">
        <v>0.2</v>
      </c>
      <c r="L5" s="96"/>
    </row>
    <row r="6" s="82" customFormat="1" ht="39.95" customHeight="1" spans="1:12 16378:16380">
      <c r="A6" s="95">
        <v>2</v>
      </c>
      <c r="B6" s="92" t="s">
        <v>631</v>
      </c>
      <c r="C6" s="93" t="s">
        <v>632</v>
      </c>
      <c r="D6" s="93" t="s">
        <v>633</v>
      </c>
      <c r="E6" s="93" t="s">
        <v>634</v>
      </c>
      <c r="F6" s="95" t="s">
        <v>22</v>
      </c>
      <c r="G6" s="95">
        <v>66</v>
      </c>
      <c r="H6" s="99">
        <v>50</v>
      </c>
      <c r="I6" s="99">
        <v>50</v>
      </c>
      <c r="J6" s="99">
        <v>40</v>
      </c>
      <c r="K6" s="99">
        <v>40</v>
      </c>
      <c r="L6" s="93"/>
    </row>
    <row r="7" s="82" customFormat="1" ht="39.95" customHeight="1" spans="1:12 16378:16380">
      <c r="A7" s="91">
        <v>3</v>
      </c>
      <c r="B7" s="92" t="s">
        <v>635</v>
      </c>
      <c r="C7" s="93" t="s">
        <v>636</v>
      </c>
      <c r="D7" s="93" t="s">
        <v>637</v>
      </c>
      <c r="E7" s="93" t="s">
        <v>638</v>
      </c>
      <c r="F7" s="95" t="s">
        <v>22</v>
      </c>
      <c r="G7" s="95">
        <v>249</v>
      </c>
      <c r="H7" s="95">
        <v>224</v>
      </c>
      <c r="I7" s="95">
        <v>224</v>
      </c>
      <c r="J7" s="95">
        <v>180</v>
      </c>
      <c r="K7" s="95">
        <v>180</v>
      </c>
      <c r="L7" s="96"/>
    </row>
    <row r="8" s="82" customFormat="1" ht="39.95" customHeight="1" spans="1:12 16378:16380">
      <c r="A8" s="97"/>
      <c r="B8" s="92" t="s">
        <v>639</v>
      </c>
      <c r="C8" s="93" t="s">
        <v>640</v>
      </c>
      <c r="D8" s="93" t="s">
        <v>641</v>
      </c>
      <c r="E8" s="93"/>
      <c r="F8" s="95" t="s">
        <v>22</v>
      </c>
      <c r="G8" s="98">
        <v>0.2</v>
      </c>
      <c r="H8" s="98">
        <v>0.2</v>
      </c>
      <c r="I8" s="98">
        <v>0.2</v>
      </c>
      <c r="J8" s="98">
        <v>0.2</v>
      </c>
      <c r="K8" s="98">
        <v>0.2</v>
      </c>
      <c r="L8" s="96"/>
    </row>
    <row r="9" s="83" customFormat="1" ht="80.1" customHeight="1" spans="1:12 16378:16380">
      <c r="A9" s="95">
        <v>4</v>
      </c>
      <c r="B9" s="92" t="s">
        <v>642</v>
      </c>
      <c r="C9" s="93" t="s">
        <v>643</v>
      </c>
      <c r="D9" s="93" t="s">
        <v>644</v>
      </c>
      <c r="E9" s="93" t="s">
        <v>645</v>
      </c>
      <c r="F9" s="95" t="s">
        <v>646</v>
      </c>
      <c r="G9" s="95">
        <v>390</v>
      </c>
      <c r="H9" s="95">
        <f>G9*0.9</f>
        <v>351</v>
      </c>
      <c r="I9" s="95">
        <f>G9*0.9</f>
        <v>351</v>
      </c>
      <c r="J9" s="95">
        <f>G9*0.8</f>
        <v>312</v>
      </c>
      <c r="K9" s="95">
        <f>G9*0.8</f>
        <v>312</v>
      </c>
      <c r="L9" s="100"/>
    </row>
    <row r="10" s="82" customFormat="1" ht="39.95" customHeight="1" spans="1:12 16378:16380">
      <c r="A10" s="95">
        <v>5</v>
      </c>
      <c r="B10" s="92" t="s">
        <v>647</v>
      </c>
      <c r="C10" s="93" t="s">
        <v>648</v>
      </c>
      <c r="D10" s="93" t="s">
        <v>649</v>
      </c>
      <c r="E10" s="93" t="s">
        <v>650</v>
      </c>
      <c r="F10" s="95" t="s">
        <v>22</v>
      </c>
      <c r="G10" s="95">
        <v>39</v>
      </c>
      <c r="H10" s="95">
        <v>35</v>
      </c>
      <c r="I10" s="95">
        <v>35</v>
      </c>
      <c r="J10" s="95">
        <v>31</v>
      </c>
      <c r="K10" s="95">
        <v>31</v>
      </c>
      <c r="L10" s="93" t="s">
        <v>651</v>
      </c>
    </row>
    <row r="11" s="82" customFormat="1" ht="39.95" customHeight="1" spans="1:12 16378:16380">
      <c r="A11" s="91">
        <v>6</v>
      </c>
      <c r="B11" s="101" t="s">
        <v>652</v>
      </c>
      <c r="C11" s="102" t="s">
        <v>653</v>
      </c>
      <c r="D11" s="102" t="s">
        <v>654</v>
      </c>
      <c r="E11" s="102" t="s">
        <v>655</v>
      </c>
      <c r="F11" s="91" t="s">
        <v>22</v>
      </c>
      <c r="G11" s="91">
        <v>130</v>
      </c>
      <c r="H11" s="91">
        <f>G11*0.9</f>
        <v>117</v>
      </c>
      <c r="I11" s="91">
        <f>G11*0.9</f>
        <v>117</v>
      </c>
      <c r="J11" s="91">
        <f>G11*0.8</f>
        <v>104</v>
      </c>
      <c r="K11" s="91">
        <f>G11*0.8</f>
        <v>104</v>
      </c>
      <c r="L11" s="102"/>
    </row>
    <row r="12" s="84" customFormat="1" ht="165" customHeight="1" spans="1:12 16378:16380">
      <c r="A12" s="103" t="s">
        <v>656</v>
      </c>
      <c r="B12" s="103"/>
      <c r="C12" s="103"/>
      <c r="D12" s="103"/>
      <c r="E12" s="103"/>
      <c r="F12" s="103"/>
      <c r="G12" s="103"/>
      <c r="H12" s="103"/>
      <c r="I12" s="103"/>
      <c r="J12" s="103"/>
      <c r="K12" s="103"/>
      <c r="L12" s="103"/>
      <c r="XEX12" s="104"/>
      <c r="XEY12" s="104"/>
      <c r="XEZ12" s="104"/>
    </row>
  </sheetData>
  <mergeCells count="5">
    <mergeCell ref="A1:B1"/>
    <mergeCell ref="A2:L2"/>
    <mergeCell ref="A12:L12"/>
    <mergeCell ref="A4:A5"/>
    <mergeCell ref="A7:A8"/>
  </mergeCells>
  <pageMargins left="0.354166666666667" right="0.25" top="0.75" bottom="0.75" header="0.3" footer="0.3"/>
  <pageSetup paperSize="9" scale="67" fitToHeight="0" orientation="landscape"/>
  <headerFooter/>
  <ignoredErrors>
    <ignoredError sqref="B4:B1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J26" sqref="J26"/>
    </sheetView>
  </sheetViews>
  <sheetFormatPr defaultColWidth="9.14166666666667" defaultRowHeight="13.5" outlineLevelRow="6"/>
  <cols>
    <col min="1" max="1" width="6.575" customWidth="1"/>
    <col min="2" max="2" width="13.2833333333333" customWidth="1"/>
    <col min="3" max="3" width="27.025" customWidth="1"/>
    <col min="4" max="4" width="19.75" customWidth="1"/>
    <col min="5" max="5" width="12.2833333333333" customWidth="1"/>
    <col min="6" max="6" width="7.05" customWidth="1"/>
    <col min="7" max="7" width="11.7166666666667" customWidth="1"/>
    <col min="8" max="8" width="10.675" customWidth="1"/>
    <col min="9" max="9" width="10.2583333333333" customWidth="1"/>
    <col min="12" max="12" width="13.2" customWidth="1"/>
  </cols>
  <sheetData>
    <row r="1" ht="31.5" spans="1:12">
      <c r="A1" s="64" t="s">
        <v>657</v>
      </c>
      <c r="B1" s="65"/>
    </row>
    <row r="2" ht="14.25" spans="1:12">
      <c r="B2" s="66"/>
    </row>
    <row r="3" ht="31.5" spans="1:12">
      <c r="A3" s="67" t="s">
        <v>658</v>
      </c>
      <c r="B3" s="67"/>
      <c r="C3" s="67"/>
      <c r="D3" s="67"/>
      <c r="E3" s="67"/>
      <c r="F3" s="67"/>
      <c r="G3" s="67"/>
      <c r="H3" s="67"/>
      <c r="I3" s="67"/>
      <c r="J3" s="67"/>
      <c r="K3" s="67"/>
      <c r="L3" s="67"/>
    </row>
    <row r="4" ht="40" customHeight="1" spans="1:12">
      <c r="A4" s="68" t="s">
        <v>2</v>
      </c>
      <c r="B4" s="68" t="s">
        <v>659</v>
      </c>
      <c r="C4" s="69" t="s">
        <v>4</v>
      </c>
      <c r="D4" s="69" t="s">
        <v>660</v>
      </c>
      <c r="E4" s="69" t="s">
        <v>661</v>
      </c>
      <c r="F4" s="69" t="s">
        <v>7</v>
      </c>
      <c r="G4" s="70" t="s">
        <v>662</v>
      </c>
      <c r="H4" s="69" t="s">
        <v>663</v>
      </c>
      <c r="I4" s="69" t="s">
        <v>664</v>
      </c>
      <c r="J4" s="69" t="s">
        <v>665</v>
      </c>
      <c r="K4" s="69" t="s">
        <v>666</v>
      </c>
      <c r="L4" s="69" t="s">
        <v>667</v>
      </c>
    </row>
    <row r="5" ht="63" customHeight="1" spans="1:12">
      <c r="A5" s="68">
        <v>1</v>
      </c>
      <c r="B5" s="71">
        <v>310205009</v>
      </c>
      <c r="C5" s="72" t="s">
        <v>668</v>
      </c>
      <c r="D5" s="73" t="s">
        <v>669</v>
      </c>
      <c r="E5" s="74" t="s">
        <v>670</v>
      </c>
      <c r="F5" s="72" t="s">
        <v>22</v>
      </c>
      <c r="G5" s="72">
        <v>300</v>
      </c>
      <c r="H5" s="72">
        <v>270</v>
      </c>
      <c r="I5" s="72">
        <v>270</v>
      </c>
      <c r="J5" s="72">
        <v>240</v>
      </c>
      <c r="K5" s="72">
        <v>240</v>
      </c>
      <c r="L5" s="72"/>
    </row>
    <row r="6" ht="40" customHeight="1" spans="1:12">
      <c r="A6" s="68">
        <v>2</v>
      </c>
      <c r="B6" s="75" t="s">
        <v>671</v>
      </c>
      <c r="C6" s="76" t="s">
        <v>672</v>
      </c>
      <c r="D6" s="77"/>
      <c r="E6" s="77"/>
      <c r="F6" s="78" t="s">
        <v>22</v>
      </c>
      <c r="G6" s="72">
        <v>130</v>
      </c>
      <c r="H6" s="72">
        <v>117</v>
      </c>
      <c r="I6" s="72">
        <v>117</v>
      </c>
      <c r="J6" s="72">
        <v>104</v>
      </c>
      <c r="K6" s="72">
        <v>104</v>
      </c>
      <c r="L6" s="72"/>
    </row>
    <row r="7" ht="40" customHeight="1" spans="1:12">
      <c r="A7" s="68">
        <v>3</v>
      </c>
      <c r="B7" s="75" t="s">
        <v>673</v>
      </c>
      <c r="C7" s="73" t="s">
        <v>674</v>
      </c>
      <c r="D7" s="79"/>
      <c r="E7" s="79"/>
      <c r="F7" s="74" t="s">
        <v>22</v>
      </c>
      <c r="G7" s="72">
        <v>100</v>
      </c>
      <c r="H7" s="72">
        <v>90</v>
      </c>
      <c r="I7" s="72">
        <v>90</v>
      </c>
      <c r="J7" s="72">
        <v>80</v>
      </c>
      <c r="K7" s="72">
        <v>80</v>
      </c>
      <c r="L7" s="72"/>
    </row>
  </sheetData>
  <mergeCells count="2">
    <mergeCell ref="A1:B1"/>
    <mergeCell ref="A3:L3"/>
  </mergeCells>
  <pageMargins left="0.75" right="0.550694444444444" top="1" bottom="1" header="0.5" footer="0.5"/>
  <pageSetup paperSize="9" scale="90" orientation="landscape"/>
  <headerFooter/>
  <drawing r:id="rId1"/>
  <legacyDrawing r:id="rId2"/>
  <oleObjects>
    <mc:AlternateContent xmlns:mc="http://schemas.openxmlformats.org/markup-compatibility/2006">
      <mc:Choice Requires="x14">
        <oleObject shapeId="1025" progId="Word.Picture.8" r:id="rId3">
          <objectPr defaultSize="0" r:id="rId4">
            <anchor moveWithCells="1">
              <from>
                <xdr:col>4</xdr:col>
                <xdr:colOff>9525</xdr:colOff>
                <xdr:row>3</xdr:row>
                <xdr:rowOff>0</xdr:rowOff>
              </from>
              <to>
                <xdr:col>4</xdr:col>
                <xdr:colOff>152400</xdr:colOff>
                <xdr:row>3</xdr:row>
                <xdr:rowOff>38100</xdr:rowOff>
              </to>
            </anchor>
          </objectPr>
        </oleObject>
      </mc:Choice>
      <mc:Fallback>
        <oleObject shapeId="1025" progId="Word.Picture.8"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7"/>
  <sheetViews>
    <sheetView tabSelected="1" workbookViewId="0">
      <selection activeCell="A1" sqref="A1:B1"/>
    </sheetView>
  </sheetViews>
  <sheetFormatPr defaultColWidth="10.25" defaultRowHeight="14.25"/>
  <cols>
    <col min="1" max="1" width="4.625" style="1" customWidth="1"/>
    <col min="2" max="2" width="10.625" style="2" customWidth="1"/>
    <col min="3" max="3" width="12.625" style="2" customWidth="1"/>
    <col min="4" max="4" width="20.625" style="2" customWidth="1"/>
    <col min="5" max="5" width="8.625" style="2" customWidth="1"/>
    <col min="6" max="6" width="6.625" style="2" customWidth="1"/>
    <col min="7" max="7" width="8" style="2" customWidth="1"/>
    <col min="8" max="11" width="10.25" style="2"/>
    <col min="12" max="12" width="16.625" style="2" customWidth="1"/>
    <col min="13" max="16384" width="10.25" style="2"/>
  </cols>
  <sheetData>
    <row r="1" ht="21" customHeight="1" spans="1:12">
      <c r="A1" s="3" t="s">
        <v>675</v>
      </c>
      <c r="B1" s="4"/>
    </row>
    <row r="2" ht="24" customHeight="1" spans="1:12">
      <c r="A2" s="5" t="s">
        <v>676</v>
      </c>
      <c r="B2" s="5"/>
      <c r="C2" s="5"/>
      <c r="D2" s="5"/>
      <c r="E2" s="5"/>
      <c r="F2" s="5"/>
      <c r="G2" s="5"/>
      <c r="L2" s="5"/>
    </row>
    <row r="3" ht="42.75" spans="1:12">
      <c r="A3" s="6" t="s">
        <v>2</v>
      </c>
      <c r="B3" s="7" t="s">
        <v>659</v>
      </c>
      <c r="C3" s="8" t="s">
        <v>677</v>
      </c>
      <c r="D3" s="8" t="s">
        <v>678</v>
      </c>
      <c r="E3" s="8" t="s">
        <v>679</v>
      </c>
      <c r="F3" s="8" t="s">
        <v>680</v>
      </c>
      <c r="G3" s="7" t="s">
        <v>681</v>
      </c>
      <c r="H3" s="9" t="s">
        <v>682</v>
      </c>
      <c r="I3" s="9" t="s">
        <v>683</v>
      </c>
      <c r="J3" s="9" t="s">
        <v>684</v>
      </c>
      <c r="K3" s="9" t="s">
        <v>685</v>
      </c>
      <c r="L3" s="8" t="s">
        <v>686</v>
      </c>
    </row>
    <row r="4" ht="33.75" spans="1:12">
      <c r="A4" s="10" t="s">
        <v>687</v>
      </c>
      <c r="B4" s="11" t="s">
        <v>688</v>
      </c>
      <c r="C4" s="12" t="s">
        <v>689</v>
      </c>
      <c r="D4" s="13"/>
      <c r="E4" s="14"/>
      <c r="F4" s="15"/>
      <c r="G4" s="16"/>
      <c r="H4" s="17"/>
      <c r="I4" s="17"/>
      <c r="J4" s="17"/>
      <c r="K4" s="17"/>
      <c r="L4" s="18" t="s">
        <v>690</v>
      </c>
    </row>
    <row r="5" ht="22.5" spans="1:12">
      <c r="A5" s="10" t="s">
        <v>691</v>
      </c>
      <c r="B5" s="11">
        <v>210101001</v>
      </c>
      <c r="C5" s="12" t="s">
        <v>692</v>
      </c>
      <c r="D5" s="13" t="s">
        <v>693</v>
      </c>
      <c r="E5" s="14"/>
      <c r="F5" s="19" t="s">
        <v>694</v>
      </c>
      <c r="G5" s="20">
        <v>5</v>
      </c>
      <c r="H5" s="21">
        <v>5</v>
      </c>
      <c r="I5" s="21">
        <v>5</v>
      </c>
      <c r="J5" s="21">
        <v>5</v>
      </c>
      <c r="K5" s="21">
        <v>5</v>
      </c>
      <c r="L5" s="22"/>
    </row>
    <row r="6" spans="1:12">
      <c r="A6" s="23" t="s">
        <v>695</v>
      </c>
      <c r="B6" s="24">
        <v>210101002</v>
      </c>
      <c r="C6" s="25" t="s">
        <v>696</v>
      </c>
      <c r="D6" s="26" t="s">
        <v>697</v>
      </c>
      <c r="E6" s="27"/>
      <c r="F6" s="28" t="s">
        <v>698</v>
      </c>
      <c r="G6" s="20">
        <v>20</v>
      </c>
      <c r="H6" s="21">
        <v>20</v>
      </c>
      <c r="I6" s="21">
        <v>20</v>
      </c>
      <c r="J6" s="21">
        <v>20</v>
      </c>
      <c r="K6" s="21">
        <v>20</v>
      </c>
      <c r="L6" s="29"/>
    </row>
    <row r="7" ht="22.5" spans="1:12">
      <c r="A7" s="10" t="s">
        <v>699</v>
      </c>
      <c r="B7" s="24">
        <v>210101003</v>
      </c>
      <c r="C7" s="25" t="s">
        <v>700</v>
      </c>
      <c r="D7" s="26" t="s">
        <v>701</v>
      </c>
      <c r="E7" s="27"/>
      <c r="F7" s="28" t="s">
        <v>702</v>
      </c>
      <c r="G7" s="20">
        <v>30</v>
      </c>
      <c r="H7" s="21">
        <v>30</v>
      </c>
      <c r="I7" s="21">
        <v>30</v>
      </c>
      <c r="J7" s="21">
        <v>40</v>
      </c>
      <c r="K7" s="21">
        <v>40</v>
      </c>
      <c r="L7" s="29"/>
    </row>
    <row r="8" spans="1:12">
      <c r="A8" s="10" t="s">
        <v>703</v>
      </c>
      <c r="B8" s="24">
        <v>210101004</v>
      </c>
      <c r="C8" s="25" t="s">
        <v>704</v>
      </c>
      <c r="D8" s="26" t="s">
        <v>701</v>
      </c>
      <c r="E8" s="27"/>
      <c r="F8" s="28" t="s">
        <v>702</v>
      </c>
      <c r="G8" s="20">
        <v>100</v>
      </c>
      <c r="H8" s="21">
        <v>100</v>
      </c>
      <c r="I8" s="21">
        <v>100</v>
      </c>
      <c r="J8" s="21">
        <v>100</v>
      </c>
      <c r="K8" s="21">
        <v>100</v>
      </c>
      <c r="L8" s="29"/>
    </row>
    <row r="9" spans="1:12">
      <c r="A9" s="23" t="s">
        <v>705</v>
      </c>
      <c r="B9" s="24">
        <v>210102001</v>
      </c>
      <c r="C9" s="30" t="s">
        <v>706</v>
      </c>
      <c r="D9" s="31"/>
      <c r="E9" s="27"/>
      <c r="F9" s="28" t="s">
        <v>707</v>
      </c>
      <c r="G9" s="20">
        <v>15</v>
      </c>
      <c r="H9" s="21">
        <v>15</v>
      </c>
      <c r="I9" s="21">
        <v>15</v>
      </c>
      <c r="J9" s="21">
        <v>15</v>
      </c>
      <c r="K9" s="21">
        <v>15</v>
      </c>
      <c r="L9" s="29"/>
    </row>
    <row r="10" spans="1:12">
      <c r="A10" s="10" t="s">
        <v>708</v>
      </c>
      <c r="B10" s="24">
        <v>210102002</v>
      </c>
      <c r="C10" s="30" t="s">
        <v>709</v>
      </c>
      <c r="D10" s="31"/>
      <c r="E10" s="27"/>
      <c r="F10" s="28" t="s">
        <v>707</v>
      </c>
      <c r="G10" s="20">
        <v>19</v>
      </c>
      <c r="H10" s="21">
        <v>19</v>
      </c>
      <c r="I10" s="21">
        <v>19</v>
      </c>
      <c r="J10" s="21">
        <v>19</v>
      </c>
      <c r="K10" s="21">
        <v>19</v>
      </c>
      <c r="L10" s="29"/>
    </row>
    <row r="11" spans="1:12">
      <c r="A11" s="10" t="s">
        <v>710</v>
      </c>
      <c r="B11" s="24">
        <v>210102003</v>
      </c>
      <c r="C11" s="30" t="s">
        <v>711</v>
      </c>
      <c r="D11" s="26" t="s">
        <v>712</v>
      </c>
      <c r="E11" s="27"/>
      <c r="F11" s="28" t="s">
        <v>707</v>
      </c>
      <c r="G11" s="20">
        <v>23</v>
      </c>
      <c r="H11" s="21">
        <v>23</v>
      </c>
      <c r="I11" s="21">
        <v>23</v>
      </c>
      <c r="J11" s="21">
        <v>23</v>
      </c>
      <c r="K11" s="21">
        <v>23</v>
      </c>
      <c r="L11" s="29"/>
    </row>
    <row r="12" spans="1:12">
      <c r="A12" s="23" t="s">
        <v>713</v>
      </c>
      <c r="B12" s="24">
        <v>210102004</v>
      </c>
      <c r="C12" s="30" t="s">
        <v>714</v>
      </c>
      <c r="D12" s="31"/>
      <c r="E12" s="27"/>
      <c r="F12" s="28" t="s">
        <v>707</v>
      </c>
      <c r="G12" s="20">
        <v>25</v>
      </c>
      <c r="H12" s="21">
        <v>25</v>
      </c>
      <c r="I12" s="21">
        <v>25</v>
      </c>
      <c r="J12" s="21">
        <v>25</v>
      </c>
      <c r="K12" s="21">
        <v>25</v>
      </c>
      <c r="L12" s="29"/>
    </row>
    <row r="13" spans="1:12">
      <c r="A13" s="10" t="s">
        <v>715</v>
      </c>
      <c r="B13" s="24">
        <v>210102005</v>
      </c>
      <c r="C13" s="30" t="s">
        <v>716</v>
      </c>
      <c r="D13" s="31"/>
      <c r="E13" s="27"/>
      <c r="F13" s="28" t="s">
        <v>707</v>
      </c>
      <c r="G13" s="20">
        <v>26</v>
      </c>
      <c r="H13" s="21">
        <v>26</v>
      </c>
      <c r="I13" s="21">
        <v>26</v>
      </c>
      <c r="J13" s="21">
        <v>26</v>
      </c>
      <c r="K13" s="21">
        <v>26</v>
      </c>
      <c r="L13" s="29"/>
    </row>
    <row r="14" spans="1:12">
      <c r="A14" s="10" t="s">
        <v>717</v>
      </c>
      <c r="B14" s="24">
        <v>210102006</v>
      </c>
      <c r="C14" s="30" t="s">
        <v>718</v>
      </c>
      <c r="D14" s="31"/>
      <c r="E14" s="27"/>
      <c r="F14" s="28" t="s">
        <v>707</v>
      </c>
      <c r="G14" s="20">
        <v>27</v>
      </c>
      <c r="H14" s="21">
        <v>27</v>
      </c>
      <c r="I14" s="21">
        <v>27</v>
      </c>
      <c r="J14" s="21">
        <v>27</v>
      </c>
      <c r="K14" s="21">
        <v>27</v>
      </c>
      <c r="L14" s="29"/>
    </row>
    <row r="15" spans="1:12">
      <c r="A15" s="23" t="s">
        <v>719</v>
      </c>
      <c r="B15" s="24">
        <v>210102007</v>
      </c>
      <c r="C15" s="30" t="s">
        <v>720</v>
      </c>
      <c r="D15" s="31"/>
      <c r="E15" s="27"/>
      <c r="F15" s="28" t="s">
        <v>707</v>
      </c>
      <c r="G15" s="20">
        <v>32</v>
      </c>
      <c r="H15" s="21">
        <v>32</v>
      </c>
      <c r="I15" s="21">
        <v>32</v>
      </c>
      <c r="J15" s="21">
        <v>32</v>
      </c>
      <c r="K15" s="21">
        <v>32</v>
      </c>
      <c r="L15" s="29"/>
    </row>
    <row r="16" spans="1:12">
      <c r="A16" s="10" t="s">
        <v>721</v>
      </c>
      <c r="B16" s="24">
        <v>210102008</v>
      </c>
      <c r="C16" s="25" t="s">
        <v>722</v>
      </c>
      <c r="D16" s="31"/>
      <c r="E16" s="27"/>
      <c r="F16" s="28" t="s">
        <v>707</v>
      </c>
      <c r="G16" s="20">
        <v>10</v>
      </c>
      <c r="H16" s="21">
        <v>10</v>
      </c>
      <c r="I16" s="21">
        <v>10</v>
      </c>
      <c r="J16" s="21">
        <v>10</v>
      </c>
      <c r="K16" s="21">
        <v>10</v>
      </c>
      <c r="L16" s="29"/>
    </row>
    <row r="17" spans="1:12">
      <c r="A17" s="10" t="s">
        <v>723</v>
      </c>
      <c r="B17" s="24">
        <v>210102009</v>
      </c>
      <c r="C17" s="25" t="s">
        <v>724</v>
      </c>
      <c r="D17" s="31"/>
      <c r="E17" s="27"/>
      <c r="F17" s="28" t="s">
        <v>707</v>
      </c>
      <c r="G17" s="20">
        <v>15</v>
      </c>
      <c r="H17" s="21">
        <v>15</v>
      </c>
      <c r="I17" s="21">
        <v>15</v>
      </c>
      <c r="J17" s="21">
        <v>15</v>
      </c>
      <c r="K17" s="21">
        <v>15</v>
      </c>
      <c r="L17" s="29"/>
    </row>
    <row r="18" ht="22.5" spans="1:12">
      <c r="A18" s="23" t="s">
        <v>725</v>
      </c>
      <c r="B18" s="24">
        <v>210102010</v>
      </c>
      <c r="C18" s="25" t="s">
        <v>726</v>
      </c>
      <c r="D18" s="31"/>
      <c r="E18" s="27"/>
      <c r="F18" s="28" t="s">
        <v>707</v>
      </c>
      <c r="G18" s="20">
        <v>40</v>
      </c>
      <c r="H18" s="21">
        <v>40</v>
      </c>
      <c r="I18" s="21">
        <v>40</v>
      </c>
      <c r="J18" s="21">
        <v>40</v>
      </c>
      <c r="K18" s="21">
        <v>40</v>
      </c>
      <c r="L18" s="29"/>
    </row>
    <row r="19" spans="1:12">
      <c r="A19" s="10" t="s">
        <v>727</v>
      </c>
      <c r="B19" s="24">
        <v>210102011</v>
      </c>
      <c r="C19" s="25" t="s">
        <v>728</v>
      </c>
      <c r="D19" s="31"/>
      <c r="E19" s="27"/>
      <c r="F19" s="28" t="s">
        <v>707</v>
      </c>
      <c r="G19" s="20">
        <v>60</v>
      </c>
      <c r="H19" s="21">
        <v>60</v>
      </c>
      <c r="I19" s="21">
        <v>60</v>
      </c>
      <c r="J19" s="21">
        <v>60</v>
      </c>
      <c r="K19" s="21">
        <v>60</v>
      </c>
      <c r="L19" s="29"/>
    </row>
    <row r="20" spans="1:12">
      <c r="A20" s="10" t="s">
        <v>729</v>
      </c>
      <c r="B20" s="24">
        <v>210102012</v>
      </c>
      <c r="C20" s="25" t="s">
        <v>730</v>
      </c>
      <c r="D20" s="26" t="s">
        <v>731</v>
      </c>
      <c r="E20" s="27"/>
      <c r="F20" s="28" t="s">
        <v>707</v>
      </c>
      <c r="G20" s="20">
        <v>20</v>
      </c>
      <c r="H20" s="21">
        <v>20</v>
      </c>
      <c r="I20" s="21">
        <v>20</v>
      </c>
      <c r="J20" s="21">
        <v>20</v>
      </c>
      <c r="K20" s="21">
        <v>20</v>
      </c>
      <c r="L20" s="29"/>
    </row>
    <row r="21" ht="22.5" spans="1:12">
      <c r="A21" s="23" t="s">
        <v>732</v>
      </c>
      <c r="B21" s="24">
        <v>210102013</v>
      </c>
      <c r="C21" s="25" t="s">
        <v>733</v>
      </c>
      <c r="D21" s="26"/>
      <c r="E21" s="27"/>
      <c r="F21" s="28" t="s">
        <v>707</v>
      </c>
      <c r="G21" s="20">
        <v>30</v>
      </c>
      <c r="H21" s="21">
        <v>30</v>
      </c>
      <c r="I21" s="21">
        <v>30</v>
      </c>
      <c r="J21" s="21">
        <v>30</v>
      </c>
      <c r="K21" s="21">
        <v>30</v>
      </c>
      <c r="L21" s="29"/>
    </row>
    <row r="22" ht="22.5" spans="1:12">
      <c r="A22" s="10" t="s">
        <v>734</v>
      </c>
      <c r="B22" s="24">
        <v>210102014</v>
      </c>
      <c r="C22" s="25" t="s">
        <v>735</v>
      </c>
      <c r="D22" s="26"/>
      <c r="E22" s="27"/>
      <c r="F22" s="28" t="s">
        <v>707</v>
      </c>
      <c r="G22" s="20">
        <v>45</v>
      </c>
      <c r="H22" s="21">
        <v>45</v>
      </c>
      <c r="I22" s="21">
        <v>45</v>
      </c>
      <c r="J22" s="21">
        <v>45</v>
      </c>
      <c r="K22" s="21">
        <v>45</v>
      </c>
      <c r="L22" s="29"/>
    </row>
    <row r="23" ht="78.75" spans="1:12">
      <c r="A23" s="10" t="s">
        <v>736</v>
      </c>
      <c r="B23" s="24">
        <v>210102015</v>
      </c>
      <c r="C23" s="25" t="s">
        <v>737</v>
      </c>
      <c r="D23" s="26" t="s">
        <v>738</v>
      </c>
      <c r="E23" s="31" t="s">
        <v>739</v>
      </c>
      <c r="F23" s="28" t="s">
        <v>740</v>
      </c>
      <c r="G23" s="20">
        <v>60</v>
      </c>
      <c r="H23" s="21">
        <v>60</v>
      </c>
      <c r="I23" s="21">
        <v>60</v>
      </c>
      <c r="J23" s="21">
        <v>60</v>
      </c>
      <c r="K23" s="21">
        <v>60</v>
      </c>
      <c r="L23" s="32" t="s">
        <v>741</v>
      </c>
    </row>
    <row r="24" ht="33.75" spans="1:12">
      <c r="A24" s="23" t="s">
        <v>742</v>
      </c>
      <c r="B24" s="24">
        <v>210102016</v>
      </c>
      <c r="C24" s="25" t="s">
        <v>743</v>
      </c>
      <c r="D24" s="26" t="s">
        <v>744</v>
      </c>
      <c r="E24" s="31" t="s">
        <v>739</v>
      </c>
      <c r="F24" s="28" t="s">
        <v>740</v>
      </c>
      <c r="G24" s="20">
        <v>50</v>
      </c>
      <c r="H24" s="21">
        <v>50</v>
      </c>
      <c r="I24" s="21">
        <v>50</v>
      </c>
      <c r="J24" s="21">
        <v>50</v>
      </c>
      <c r="K24" s="21">
        <v>50</v>
      </c>
      <c r="L24" s="29"/>
    </row>
    <row r="25" spans="1:12">
      <c r="A25" s="10" t="s">
        <v>745</v>
      </c>
      <c r="B25" s="24">
        <v>210103001</v>
      </c>
      <c r="C25" s="30" t="s">
        <v>746</v>
      </c>
      <c r="D25" s="26"/>
      <c r="E25" s="27"/>
      <c r="F25" s="28" t="s">
        <v>698</v>
      </c>
      <c r="G25" s="33">
        <v>120</v>
      </c>
      <c r="H25" s="21">
        <v>120</v>
      </c>
      <c r="I25" s="21">
        <v>120</v>
      </c>
      <c r="J25" s="21">
        <v>120</v>
      </c>
      <c r="K25" s="21">
        <v>120</v>
      </c>
      <c r="L25" s="29"/>
    </row>
    <row r="26" spans="1:12">
      <c r="A26" s="10" t="s">
        <v>747</v>
      </c>
      <c r="B26" s="24">
        <v>210103002</v>
      </c>
      <c r="C26" s="30" t="s">
        <v>748</v>
      </c>
      <c r="D26" s="26"/>
      <c r="E26" s="27"/>
      <c r="F26" s="28" t="s">
        <v>698</v>
      </c>
      <c r="G26" s="20">
        <v>150</v>
      </c>
      <c r="H26" s="21">
        <v>150</v>
      </c>
      <c r="I26" s="21">
        <v>150</v>
      </c>
      <c r="J26" s="21">
        <v>150</v>
      </c>
      <c r="K26" s="21">
        <v>150</v>
      </c>
      <c r="L26" s="29"/>
    </row>
    <row r="27" spans="1:12">
      <c r="A27" s="23" t="s">
        <v>749</v>
      </c>
      <c r="B27" s="24">
        <v>210103003</v>
      </c>
      <c r="C27" s="25" t="s">
        <v>750</v>
      </c>
      <c r="D27" s="26"/>
      <c r="E27" s="27"/>
      <c r="F27" s="28" t="s">
        <v>698</v>
      </c>
      <c r="G27" s="20">
        <v>100</v>
      </c>
      <c r="H27" s="21">
        <v>100</v>
      </c>
      <c r="I27" s="21">
        <v>100</v>
      </c>
      <c r="J27" s="21">
        <v>100</v>
      </c>
      <c r="K27" s="21">
        <v>100</v>
      </c>
      <c r="L27" s="29"/>
    </row>
    <row r="28" spans="1:12">
      <c r="A28" s="10" t="s">
        <v>751</v>
      </c>
      <c r="B28" s="24">
        <v>210103004</v>
      </c>
      <c r="C28" s="30" t="s">
        <v>752</v>
      </c>
      <c r="D28" s="26"/>
      <c r="E28" s="27"/>
      <c r="F28" s="28" t="s">
        <v>698</v>
      </c>
      <c r="G28" s="20">
        <v>130</v>
      </c>
      <c r="H28" s="21">
        <v>130</v>
      </c>
      <c r="I28" s="21">
        <v>130</v>
      </c>
      <c r="J28" s="21">
        <v>130</v>
      </c>
      <c r="K28" s="21">
        <v>130</v>
      </c>
      <c r="L28" s="29"/>
    </row>
    <row r="29" spans="1:12">
      <c r="A29" s="10" t="s">
        <v>753</v>
      </c>
      <c r="B29" s="24">
        <v>210103005</v>
      </c>
      <c r="C29" s="25" t="s">
        <v>754</v>
      </c>
      <c r="D29" s="26"/>
      <c r="E29" s="27"/>
      <c r="F29" s="28" t="s">
        <v>755</v>
      </c>
      <c r="G29" s="20">
        <v>40</v>
      </c>
      <c r="H29" s="21">
        <v>40</v>
      </c>
      <c r="I29" s="21">
        <v>40</v>
      </c>
      <c r="J29" s="21">
        <v>40</v>
      </c>
      <c r="K29" s="21">
        <v>40</v>
      </c>
      <c r="L29" s="29"/>
    </row>
    <row r="30" spans="1:12">
      <c r="A30" s="23" t="s">
        <v>756</v>
      </c>
      <c r="B30" s="24">
        <v>210103006</v>
      </c>
      <c r="C30" s="30" t="s">
        <v>757</v>
      </c>
      <c r="D30" s="26"/>
      <c r="E30" s="27"/>
      <c r="F30" s="28" t="s">
        <v>755</v>
      </c>
      <c r="G30" s="20">
        <v>40</v>
      </c>
      <c r="H30" s="21">
        <v>40</v>
      </c>
      <c r="I30" s="21">
        <v>40</v>
      </c>
      <c r="J30" s="21">
        <v>40</v>
      </c>
      <c r="K30" s="21">
        <v>40</v>
      </c>
      <c r="L30" s="29"/>
    </row>
    <row r="31" spans="1:12">
      <c r="A31" s="10" t="s">
        <v>758</v>
      </c>
      <c r="B31" s="24">
        <v>210103007</v>
      </c>
      <c r="C31" s="30" t="s">
        <v>759</v>
      </c>
      <c r="D31" s="26"/>
      <c r="E31" s="27"/>
      <c r="F31" s="28" t="s">
        <v>755</v>
      </c>
      <c r="G31" s="20">
        <v>50</v>
      </c>
      <c r="H31" s="21">
        <v>50</v>
      </c>
      <c r="I31" s="21">
        <v>50</v>
      </c>
      <c r="J31" s="21">
        <v>50</v>
      </c>
      <c r="K31" s="21">
        <v>50</v>
      </c>
      <c r="L31" s="29"/>
    </row>
    <row r="32" spans="1:12">
      <c r="A32" s="10" t="s">
        <v>760</v>
      </c>
      <c r="B32" s="24">
        <v>210103008</v>
      </c>
      <c r="C32" s="30" t="s">
        <v>761</v>
      </c>
      <c r="D32" s="26"/>
      <c r="E32" s="27"/>
      <c r="F32" s="28" t="s">
        <v>755</v>
      </c>
      <c r="G32" s="20">
        <v>100</v>
      </c>
      <c r="H32" s="21">
        <v>100</v>
      </c>
      <c r="I32" s="21">
        <v>100</v>
      </c>
      <c r="J32" s="21">
        <v>100</v>
      </c>
      <c r="K32" s="21">
        <v>100</v>
      </c>
      <c r="L32" s="29"/>
    </row>
    <row r="33" spans="1:12">
      <c r="A33" s="23" t="s">
        <v>762</v>
      </c>
      <c r="B33" s="24">
        <v>210103009</v>
      </c>
      <c r="C33" s="30" t="s">
        <v>763</v>
      </c>
      <c r="D33" s="26"/>
      <c r="E33" s="27"/>
      <c r="F33" s="28" t="s">
        <v>755</v>
      </c>
      <c r="G33" s="20">
        <v>50</v>
      </c>
      <c r="H33" s="21">
        <v>50</v>
      </c>
      <c r="I33" s="21">
        <v>50</v>
      </c>
      <c r="J33" s="21">
        <v>50</v>
      </c>
      <c r="K33" s="21">
        <v>50</v>
      </c>
      <c r="L33" s="29"/>
    </row>
    <row r="34" spans="1:12">
      <c r="A34" s="10" t="s">
        <v>764</v>
      </c>
      <c r="B34" s="24">
        <v>210103010</v>
      </c>
      <c r="C34" s="30" t="s">
        <v>765</v>
      </c>
      <c r="D34" s="26"/>
      <c r="E34" s="27"/>
      <c r="F34" s="28" t="s">
        <v>755</v>
      </c>
      <c r="G34" s="20">
        <v>40</v>
      </c>
      <c r="H34" s="21">
        <v>40</v>
      </c>
      <c r="I34" s="21">
        <v>40</v>
      </c>
      <c r="J34" s="21">
        <v>40</v>
      </c>
      <c r="K34" s="21">
        <v>40</v>
      </c>
      <c r="L34" s="29"/>
    </row>
    <row r="35" spans="1:12">
      <c r="A35" s="10" t="s">
        <v>766</v>
      </c>
      <c r="B35" s="24">
        <v>210103011</v>
      </c>
      <c r="C35" s="30" t="s">
        <v>767</v>
      </c>
      <c r="D35" s="26"/>
      <c r="E35" s="27"/>
      <c r="F35" s="28" t="s">
        <v>698</v>
      </c>
      <c r="G35" s="20">
        <v>30</v>
      </c>
      <c r="H35" s="21">
        <v>30</v>
      </c>
      <c r="I35" s="21">
        <v>30</v>
      </c>
      <c r="J35" s="21">
        <v>30</v>
      </c>
      <c r="K35" s="21">
        <v>30</v>
      </c>
      <c r="L35" s="29"/>
    </row>
    <row r="36" spans="1:12">
      <c r="A36" s="23" t="s">
        <v>768</v>
      </c>
      <c r="B36" s="24">
        <v>210103012</v>
      </c>
      <c r="C36" s="30" t="s">
        <v>769</v>
      </c>
      <c r="D36" s="26"/>
      <c r="E36" s="27"/>
      <c r="F36" s="28" t="s">
        <v>698</v>
      </c>
      <c r="G36" s="20">
        <v>30</v>
      </c>
      <c r="H36" s="21">
        <v>30</v>
      </c>
      <c r="I36" s="21">
        <v>30</v>
      </c>
      <c r="J36" s="21">
        <v>30</v>
      </c>
      <c r="K36" s="21">
        <v>30</v>
      </c>
      <c r="L36" s="29"/>
    </row>
    <row r="37" spans="1:12">
      <c r="A37" s="10" t="s">
        <v>770</v>
      </c>
      <c r="B37" s="24">
        <v>210103013</v>
      </c>
      <c r="C37" s="30" t="s">
        <v>771</v>
      </c>
      <c r="D37" s="26" t="s">
        <v>772</v>
      </c>
      <c r="E37" s="27"/>
      <c r="F37" s="28" t="s">
        <v>698</v>
      </c>
      <c r="G37" s="20">
        <v>50</v>
      </c>
      <c r="H37" s="21">
        <v>50</v>
      </c>
      <c r="I37" s="21">
        <v>50</v>
      </c>
      <c r="J37" s="21">
        <v>50</v>
      </c>
      <c r="K37" s="21">
        <v>50</v>
      </c>
      <c r="L37" s="29"/>
    </row>
    <row r="38" ht="22.5" spans="1:12">
      <c r="A38" s="10" t="s">
        <v>773</v>
      </c>
      <c r="B38" s="24">
        <v>210103014</v>
      </c>
      <c r="C38" s="30" t="s">
        <v>774</v>
      </c>
      <c r="D38" s="26" t="s">
        <v>775</v>
      </c>
      <c r="E38" s="26" t="s">
        <v>776</v>
      </c>
      <c r="F38" s="28" t="s">
        <v>698</v>
      </c>
      <c r="G38" s="20">
        <v>50</v>
      </c>
      <c r="H38" s="34">
        <v>50</v>
      </c>
      <c r="I38" s="34">
        <v>50</v>
      </c>
      <c r="J38" s="34">
        <v>50</v>
      </c>
      <c r="K38" s="34">
        <v>50</v>
      </c>
      <c r="L38" s="29"/>
    </row>
    <row r="39" ht="22.5" spans="1:12">
      <c r="A39" s="23" t="s">
        <v>777</v>
      </c>
      <c r="B39" s="24">
        <v>210103015</v>
      </c>
      <c r="C39" s="30" t="s">
        <v>778</v>
      </c>
      <c r="D39" s="26"/>
      <c r="E39" s="27"/>
      <c r="F39" s="28" t="s">
        <v>698</v>
      </c>
      <c r="G39" s="20">
        <v>100</v>
      </c>
      <c r="H39" s="35">
        <v>100</v>
      </c>
      <c r="I39" s="35">
        <v>100</v>
      </c>
      <c r="J39" s="35">
        <v>100</v>
      </c>
      <c r="K39" s="35">
        <v>100</v>
      </c>
      <c r="L39" s="36" t="s">
        <v>779</v>
      </c>
    </row>
    <row r="40" spans="1:12">
      <c r="A40" s="10" t="s">
        <v>780</v>
      </c>
      <c r="B40" s="24">
        <v>210103016</v>
      </c>
      <c r="C40" s="30" t="s">
        <v>781</v>
      </c>
      <c r="D40" s="26" t="s">
        <v>782</v>
      </c>
      <c r="E40" s="27"/>
      <c r="F40" s="28" t="s">
        <v>698</v>
      </c>
      <c r="G40" s="20">
        <v>60</v>
      </c>
      <c r="H40" s="21">
        <v>60</v>
      </c>
      <c r="I40" s="21">
        <v>60</v>
      </c>
      <c r="J40" s="21">
        <v>60</v>
      </c>
      <c r="K40" s="21">
        <v>60</v>
      </c>
      <c r="L40" s="29"/>
    </row>
    <row r="41" spans="1:12">
      <c r="A41" s="10" t="s">
        <v>783</v>
      </c>
      <c r="B41" s="24">
        <v>210103017</v>
      </c>
      <c r="C41" s="30" t="s">
        <v>784</v>
      </c>
      <c r="D41" s="26" t="s">
        <v>785</v>
      </c>
      <c r="E41" s="27"/>
      <c r="F41" s="28" t="s">
        <v>698</v>
      </c>
      <c r="G41" s="20">
        <v>70</v>
      </c>
      <c r="H41" s="21">
        <v>70</v>
      </c>
      <c r="I41" s="21">
        <v>70</v>
      </c>
      <c r="J41" s="21">
        <v>70</v>
      </c>
      <c r="K41" s="21">
        <v>70</v>
      </c>
      <c r="L41" s="29"/>
    </row>
    <row r="42" spans="1:12">
      <c r="A42" s="23" t="s">
        <v>786</v>
      </c>
      <c r="B42" s="24">
        <v>210103018</v>
      </c>
      <c r="C42" s="30" t="s">
        <v>787</v>
      </c>
      <c r="D42" s="26"/>
      <c r="E42" s="27"/>
      <c r="F42" s="28" t="s">
        <v>698</v>
      </c>
      <c r="G42" s="20">
        <v>80</v>
      </c>
      <c r="H42" s="21">
        <v>80</v>
      </c>
      <c r="I42" s="21">
        <v>80</v>
      </c>
      <c r="J42" s="21">
        <v>80</v>
      </c>
      <c r="K42" s="21">
        <v>80</v>
      </c>
      <c r="L42" s="29"/>
    </row>
    <row r="43" spans="1:12">
      <c r="A43" s="10" t="s">
        <v>788</v>
      </c>
      <c r="B43" s="24">
        <v>210103019</v>
      </c>
      <c r="C43" s="30" t="s">
        <v>789</v>
      </c>
      <c r="D43" s="26"/>
      <c r="E43" s="27"/>
      <c r="F43" s="28" t="s">
        <v>698</v>
      </c>
      <c r="G43" s="20">
        <v>50</v>
      </c>
      <c r="H43" s="21">
        <v>50</v>
      </c>
      <c r="I43" s="21">
        <v>50</v>
      </c>
      <c r="J43" s="21">
        <v>50</v>
      </c>
      <c r="K43" s="21">
        <v>50</v>
      </c>
      <c r="L43" s="29"/>
    </row>
    <row r="44" spans="1:12">
      <c r="A44" s="10" t="s">
        <v>790</v>
      </c>
      <c r="B44" s="24">
        <v>210103020</v>
      </c>
      <c r="C44" s="30" t="s">
        <v>791</v>
      </c>
      <c r="D44" s="26"/>
      <c r="E44" s="27"/>
      <c r="F44" s="28" t="s">
        <v>698</v>
      </c>
      <c r="G44" s="20">
        <v>70</v>
      </c>
      <c r="H44" s="21">
        <v>70</v>
      </c>
      <c r="I44" s="21">
        <v>70</v>
      </c>
      <c r="J44" s="21">
        <v>70</v>
      </c>
      <c r="K44" s="21">
        <v>70</v>
      </c>
      <c r="L44" s="29"/>
    </row>
    <row r="45" spans="1:12">
      <c r="A45" s="23" t="s">
        <v>792</v>
      </c>
      <c r="B45" s="24">
        <v>210103023</v>
      </c>
      <c r="C45" s="25" t="s">
        <v>793</v>
      </c>
      <c r="D45" s="26"/>
      <c r="E45" s="27"/>
      <c r="F45" s="28" t="s">
        <v>698</v>
      </c>
      <c r="G45" s="37">
        <v>80</v>
      </c>
      <c r="H45" s="21">
        <v>80</v>
      </c>
      <c r="I45" s="21">
        <v>80</v>
      </c>
      <c r="J45" s="21">
        <v>80</v>
      </c>
      <c r="K45" s="21">
        <v>80</v>
      </c>
      <c r="L45" s="29"/>
    </row>
    <row r="46" spans="1:12">
      <c r="A46" s="10" t="s">
        <v>794</v>
      </c>
      <c r="B46" s="24">
        <v>210103024</v>
      </c>
      <c r="C46" s="30" t="s">
        <v>795</v>
      </c>
      <c r="D46" s="26"/>
      <c r="E46" s="27"/>
      <c r="F46" s="28" t="s">
        <v>698</v>
      </c>
      <c r="G46" s="37">
        <v>100</v>
      </c>
      <c r="H46" s="21">
        <v>100</v>
      </c>
      <c r="I46" s="21">
        <v>100</v>
      </c>
      <c r="J46" s="21">
        <v>100</v>
      </c>
      <c r="K46" s="21">
        <v>100</v>
      </c>
      <c r="L46" s="29"/>
    </row>
    <row r="47" spans="1:12">
      <c r="A47" s="10" t="s">
        <v>796</v>
      </c>
      <c r="B47" s="24">
        <v>210103025</v>
      </c>
      <c r="C47" s="30" t="s">
        <v>797</v>
      </c>
      <c r="D47" s="26"/>
      <c r="E47" s="27"/>
      <c r="F47" s="28" t="s">
        <v>698</v>
      </c>
      <c r="G47" s="37">
        <v>150</v>
      </c>
      <c r="H47" s="21">
        <v>150</v>
      </c>
      <c r="I47" s="21">
        <v>150</v>
      </c>
      <c r="J47" s="21">
        <v>150</v>
      </c>
      <c r="K47" s="21">
        <v>150</v>
      </c>
      <c r="L47" s="29"/>
    </row>
    <row r="48" spans="1:12">
      <c r="A48" s="23" t="s">
        <v>798</v>
      </c>
      <c r="B48" s="24">
        <v>210103026</v>
      </c>
      <c r="C48" s="30" t="s">
        <v>799</v>
      </c>
      <c r="D48" s="26"/>
      <c r="E48" s="27"/>
      <c r="F48" s="28" t="s">
        <v>755</v>
      </c>
      <c r="G48" s="37">
        <v>120</v>
      </c>
      <c r="H48" s="21">
        <v>120</v>
      </c>
      <c r="I48" s="21">
        <v>120</v>
      </c>
      <c r="J48" s="21">
        <v>120</v>
      </c>
      <c r="K48" s="21">
        <v>120</v>
      </c>
      <c r="L48" s="29"/>
    </row>
    <row r="49" spans="1:12">
      <c r="A49" s="10" t="s">
        <v>800</v>
      </c>
      <c r="B49" s="24">
        <v>210103027</v>
      </c>
      <c r="C49" s="30" t="s">
        <v>801</v>
      </c>
      <c r="D49" s="26"/>
      <c r="E49" s="27"/>
      <c r="F49" s="28" t="s">
        <v>698</v>
      </c>
      <c r="G49" s="37">
        <v>50</v>
      </c>
      <c r="H49" s="21">
        <v>50</v>
      </c>
      <c r="I49" s="21">
        <v>50</v>
      </c>
      <c r="J49" s="21">
        <v>50</v>
      </c>
      <c r="K49" s="21">
        <v>50</v>
      </c>
      <c r="L49" s="29"/>
    </row>
    <row r="50" spans="1:12">
      <c r="A50" s="10" t="s">
        <v>802</v>
      </c>
      <c r="B50" s="24">
        <v>210103028</v>
      </c>
      <c r="C50" s="30" t="s">
        <v>803</v>
      </c>
      <c r="D50" s="26"/>
      <c r="E50" s="27"/>
      <c r="F50" s="28" t="s">
        <v>698</v>
      </c>
      <c r="G50" s="37">
        <v>80</v>
      </c>
      <c r="H50" s="21">
        <v>80</v>
      </c>
      <c r="I50" s="21">
        <v>80</v>
      </c>
      <c r="J50" s="21">
        <v>80</v>
      </c>
      <c r="K50" s="21">
        <v>80</v>
      </c>
      <c r="L50" s="29"/>
    </row>
    <row r="51" spans="1:12">
      <c r="A51" s="23" t="s">
        <v>804</v>
      </c>
      <c r="B51" s="24">
        <v>210103029</v>
      </c>
      <c r="C51" s="30" t="s">
        <v>805</v>
      </c>
      <c r="D51" s="26"/>
      <c r="E51" s="27"/>
      <c r="F51" s="28" t="s">
        <v>755</v>
      </c>
      <c r="G51" s="37">
        <v>70</v>
      </c>
      <c r="H51" s="21">
        <v>70</v>
      </c>
      <c r="I51" s="21">
        <v>70</v>
      </c>
      <c r="J51" s="21">
        <v>70</v>
      </c>
      <c r="K51" s="21">
        <v>70</v>
      </c>
      <c r="L51" s="29"/>
    </row>
    <row r="52" spans="1:12">
      <c r="A52" s="10" t="s">
        <v>806</v>
      </c>
      <c r="B52" s="24">
        <v>210103030</v>
      </c>
      <c r="C52" s="30" t="s">
        <v>807</v>
      </c>
      <c r="D52" s="26"/>
      <c r="E52" s="27"/>
      <c r="F52" s="28" t="s">
        <v>698</v>
      </c>
      <c r="G52" s="37">
        <v>60</v>
      </c>
      <c r="H52" s="21">
        <v>60</v>
      </c>
      <c r="I52" s="21">
        <v>60</v>
      </c>
      <c r="J52" s="21">
        <v>60</v>
      </c>
      <c r="K52" s="21">
        <v>60</v>
      </c>
      <c r="L52" s="29"/>
    </row>
    <row r="53" ht="22.5" spans="1:12">
      <c r="A53" s="10" t="s">
        <v>808</v>
      </c>
      <c r="B53" s="24">
        <v>210103031</v>
      </c>
      <c r="C53" s="25" t="s">
        <v>809</v>
      </c>
      <c r="D53" s="26"/>
      <c r="E53" s="27"/>
      <c r="F53" s="28" t="s">
        <v>698</v>
      </c>
      <c r="G53" s="37">
        <v>80</v>
      </c>
      <c r="H53" s="21">
        <v>80</v>
      </c>
      <c r="I53" s="21">
        <v>80</v>
      </c>
      <c r="J53" s="21">
        <v>80</v>
      </c>
      <c r="K53" s="21">
        <v>80</v>
      </c>
      <c r="L53" s="29"/>
    </row>
    <row r="54" spans="1:12">
      <c r="A54" s="23" t="s">
        <v>810</v>
      </c>
      <c r="B54" s="24">
        <v>210103032</v>
      </c>
      <c r="C54" s="30" t="s">
        <v>811</v>
      </c>
      <c r="D54" s="26"/>
      <c r="E54" s="27"/>
      <c r="F54" s="28" t="s">
        <v>812</v>
      </c>
      <c r="G54" s="37">
        <v>90</v>
      </c>
      <c r="H54" s="21">
        <v>90</v>
      </c>
      <c r="I54" s="21">
        <v>90</v>
      </c>
      <c r="J54" s="21">
        <v>90</v>
      </c>
      <c r="K54" s="21">
        <v>90</v>
      </c>
      <c r="L54" s="29"/>
    </row>
    <row r="55" spans="1:12">
      <c r="A55" s="10" t="s">
        <v>813</v>
      </c>
      <c r="B55" s="24">
        <v>210103033</v>
      </c>
      <c r="C55" s="30" t="s">
        <v>814</v>
      </c>
      <c r="D55" s="26"/>
      <c r="E55" s="27"/>
      <c r="F55" s="28" t="s">
        <v>698</v>
      </c>
      <c r="G55" s="37">
        <v>50</v>
      </c>
      <c r="H55" s="21">
        <v>50</v>
      </c>
      <c r="I55" s="21">
        <v>50</v>
      </c>
      <c r="J55" s="21">
        <v>50</v>
      </c>
      <c r="K55" s="21">
        <v>50</v>
      </c>
      <c r="L55" s="29"/>
    </row>
    <row r="56" ht="22.5" spans="1:12">
      <c r="A56" s="10" t="s">
        <v>815</v>
      </c>
      <c r="B56" s="24">
        <v>210103034</v>
      </c>
      <c r="C56" s="30" t="s">
        <v>816</v>
      </c>
      <c r="D56" s="26"/>
      <c r="E56" s="27"/>
      <c r="F56" s="28" t="s">
        <v>817</v>
      </c>
      <c r="G56" s="37">
        <v>60</v>
      </c>
      <c r="H56" s="21">
        <v>60</v>
      </c>
      <c r="I56" s="21">
        <v>60</v>
      </c>
      <c r="J56" s="21">
        <v>60</v>
      </c>
      <c r="K56" s="21">
        <v>60</v>
      </c>
      <c r="L56" s="29"/>
    </row>
    <row r="57" spans="1:12">
      <c r="A57" s="23" t="s">
        <v>818</v>
      </c>
      <c r="B57" s="24">
        <v>210103035</v>
      </c>
      <c r="C57" s="30" t="s">
        <v>819</v>
      </c>
      <c r="D57" s="26"/>
      <c r="E57" s="27"/>
      <c r="F57" s="28" t="s">
        <v>812</v>
      </c>
      <c r="G57" s="37">
        <v>100</v>
      </c>
      <c r="H57" s="21">
        <v>100</v>
      </c>
      <c r="I57" s="21">
        <v>100</v>
      </c>
      <c r="J57" s="21">
        <v>100</v>
      </c>
      <c r="K57" s="21">
        <v>100</v>
      </c>
      <c r="L57" s="29"/>
    </row>
    <row r="58" spans="1:12">
      <c r="A58" s="10" t="s">
        <v>820</v>
      </c>
      <c r="B58" s="24">
        <v>21020000</v>
      </c>
      <c r="C58" s="30" t="s">
        <v>821</v>
      </c>
      <c r="D58" s="26"/>
      <c r="E58" s="27"/>
      <c r="F58" s="28" t="s">
        <v>822</v>
      </c>
      <c r="G58" s="37">
        <v>383</v>
      </c>
      <c r="H58" s="21">
        <v>382.5</v>
      </c>
      <c r="I58" s="21">
        <v>383</v>
      </c>
      <c r="J58" s="21">
        <v>383</v>
      </c>
      <c r="K58" s="21">
        <v>383</v>
      </c>
      <c r="L58" s="36" t="s">
        <v>823</v>
      </c>
    </row>
    <row r="59" spans="1:12">
      <c r="A59" s="10" t="s">
        <v>824</v>
      </c>
      <c r="B59" s="24">
        <v>210200002</v>
      </c>
      <c r="C59" s="30" t="s">
        <v>825</v>
      </c>
      <c r="D59" s="26"/>
      <c r="E59" s="27"/>
      <c r="F59" s="28" t="s">
        <v>822</v>
      </c>
      <c r="G59" s="37">
        <v>468</v>
      </c>
      <c r="H59" s="21">
        <v>467.5</v>
      </c>
      <c r="I59" s="21">
        <v>468</v>
      </c>
      <c r="J59" s="21">
        <v>468</v>
      </c>
      <c r="K59" s="21">
        <v>468</v>
      </c>
      <c r="L59" s="29"/>
    </row>
    <row r="60" spans="1:12">
      <c r="A60" s="23" t="s">
        <v>826</v>
      </c>
      <c r="B60" s="24">
        <v>210200003</v>
      </c>
      <c r="C60" s="30" t="s">
        <v>827</v>
      </c>
      <c r="D60" s="26"/>
      <c r="E60" s="27"/>
      <c r="F60" s="28" t="s">
        <v>698</v>
      </c>
      <c r="G60" s="37">
        <v>510</v>
      </c>
      <c r="H60" s="21">
        <v>510</v>
      </c>
      <c r="I60" s="21">
        <v>510</v>
      </c>
      <c r="J60" s="21">
        <v>510</v>
      </c>
      <c r="K60" s="21">
        <v>510</v>
      </c>
      <c r="L60" s="29"/>
    </row>
    <row r="61" ht="22.5" spans="1:12">
      <c r="A61" s="10" t="s">
        <v>828</v>
      </c>
      <c r="B61" s="24">
        <v>210200004</v>
      </c>
      <c r="C61" s="25" t="s">
        <v>829</v>
      </c>
      <c r="D61" s="26"/>
      <c r="E61" s="27"/>
      <c r="F61" s="28" t="s">
        <v>698</v>
      </c>
      <c r="G61" s="37">
        <v>468</v>
      </c>
      <c r="H61" s="21">
        <v>467.5</v>
      </c>
      <c r="I61" s="21">
        <v>468</v>
      </c>
      <c r="J61" s="21">
        <v>468</v>
      </c>
      <c r="K61" s="21">
        <v>468</v>
      </c>
      <c r="L61" s="29"/>
    </row>
    <row r="62" ht="22.5" spans="1:12">
      <c r="A62" s="10" t="s">
        <v>830</v>
      </c>
      <c r="B62" s="24">
        <v>210200005</v>
      </c>
      <c r="C62" s="25" t="s">
        <v>831</v>
      </c>
      <c r="D62" s="26"/>
      <c r="E62" s="27"/>
      <c r="F62" s="28" t="s">
        <v>822</v>
      </c>
      <c r="G62" s="37">
        <v>383</v>
      </c>
      <c r="H62" s="21">
        <v>382.5</v>
      </c>
      <c r="I62" s="21">
        <v>383</v>
      </c>
      <c r="J62" s="21">
        <v>383</v>
      </c>
      <c r="K62" s="21">
        <v>383</v>
      </c>
      <c r="L62" s="29"/>
    </row>
    <row r="63" ht="22.5" spans="1:12">
      <c r="A63" s="23" t="s">
        <v>832</v>
      </c>
      <c r="B63" s="24">
        <v>210200006</v>
      </c>
      <c r="C63" s="25" t="s">
        <v>833</v>
      </c>
      <c r="D63" s="26"/>
      <c r="E63" s="27"/>
      <c r="F63" s="28" t="s">
        <v>822</v>
      </c>
      <c r="G63" s="37">
        <v>425</v>
      </c>
      <c r="H63" s="21">
        <v>425</v>
      </c>
      <c r="I63" s="21">
        <v>425</v>
      </c>
      <c r="J63" s="21">
        <v>425</v>
      </c>
      <c r="K63" s="21">
        <v>425</v>
      </c>
      <c r="L63" s="29"/>
    </row>
    <row r="64" ht="22.5" spans="1:12">
      <c r="A64" s="10" t="s">
        <v>834</v>
      </c>
      <c r="B64" s="24">
        <v>210200007</v>
      </c>
      <c r="C64" s="25" t="s">
        <v>835</v>
      </c>
      <c r="D64" s="26" t="s">
        <v>836</v>
      </c>
      <c r="E64" s="27"/>
      <c r="F64" s="28" t="s">
        <v>822</v>
      </c>
      <c r="G64" s="37">
        <v>425</v>
      </c>
      <c r="H64" s="21">
        <v>425</v>
      </c>
      <c r="I64" s="21">
        <v>425</v>
      </c>
      <c r="J64" s="21">
        <v>425</v>
      </c>
      <c r="K64" s="21">
        <v>425</v>
      </c>
      <c r="L64" s="29"/>
    </row>
    <row r="65" ht="22.5" spans="1:12">
      <c r="A65" s="10" t="s">
        <v>837</v>
      </c>
      <c r="B65" s="24">
        <v>210200008</v>
      </c>
      <c r="C65" s="25" t="s">
        <v>838</v>
      </c>
      <c r="D65" s="26"/>
      <c r="E65" s="27"/>
      <c r="F65" s="28" t="s">
        <v>698</v>
      </c>
      <c r="G65" s="37">
        <v>425</v>
      </c>
      <c r="H65" s="21">
        <v>425</v>
      </c>
      <c r="I65" s="21">
        <v>425</v>
      </c>
      <c r="J65" s="21">
        <v>425</v>
      </c>
      <c r="K65" s="21">
        <v>425</v>
      </c>
      <c r="L65" s="29"/>
    </row>
    <row r="66" ht="78.75" spans="1:12">
      <c r="A66" s="23" t="s">
        <v>839</v>
      </c>
      <c r="B66" s="38" t="s">
        <v>840</v>
      </c>
      <c r="C66" s="25" t="s">
        <v>841</v>
      </c>
      <c r="D66" s="26" t="s">
        <v>842</v>
      </c>
      <c r="E66" s="27"/>
      <c r="F66" s="28" t="s">
        <v>698</v>
      </c>
      <c r="G66" s="20">
        <v>2200</v>
      </c>
      <c r="H66" s="39">
        <v>2200</v>
      </c>
      <c r="I66" s="39">
        <v>2200</v>
      </c>
      <c r="J66" s="39">
        <v>2200</v>
      </c>
      <c r="K66" s="39">
        <v>2200</v>
      </c>
      <c r="L66" s="32" t="s">
        <v>843</v>
      </c>
    </row>
    <row r="67" ht="67.5" spans="1:12">
      <c r="A67" s="10" t="s">
        <v>844</v>
      </c>
      <c r="B67" s="38" t="s">
        <v>845</v>
      </c>
      <c r="C67" s="25" t="s">
        <v>846</v>
      </c>
      <c r="D67" s="26" t="s">
        <v>847</v>
      </c>
      <c r="E67" s="27"/>
      <c r="F67" s="28" t="s">
        <v>698</v>
      </c>
      <c r="G67" s="20">
        <v>200</v>
      </c>
      <c r="H67" s="39">
        <v>200</v>
      </c>
      <c r="I67" s="39">
        <v>200</v>
      </c>
      <c r="J67" s="39">
        <v>200</v>
      </c>
      <c r="K67" s="39">
        <v>200</v>
      </c>
      <c r="L67" s="32" t="s">
        <v>848</v>
      </c>
    </row>
    <row r="68" ht="33.75" spans="1:12">
      <c r="A68" s="40" t="s">
        <v>849</v>
      </c>
      <c r="B68" s="24">
        <v>210300001</v>
      </c>
      <c r="C68" s="25" t="s">
        <v>850</v>
      </c>
      <c r="D68" s="26" t="s">
        <v>851</v>
      </c>
      <c r="E68" s="27"/>
      <c r="F68" s="28" t="s">
        <v>852</v>
      </c>
      <c r="G68" s="20">
        <v>94</v>
      </c>
      <c r="H68" s="21">
        <v>93.5</v>
      </c>
      <c r="I68" s="21">
        <v>94</v>
      </c>
      <c r="J68" s="21">
        <v>94</v>
      </c>
      <c r="K68" s="21">
        <v>94</v>
      </c>
      <c r="L68" s="32" t="s">
        <v>853</v>
      </c>
    </row>
    <row r="69" ht="22.5" spans="1:12">
      <c r="A69" s="10"/>
      <c r="B69" s="41"/>
      <c r="C69" s="30"/>
      <c r="D69" s="26"/>
      <c r="E69" s="27"/>
      <c r="F69" s="28" t="s">
        <v>694</v>
      </c>
      <c r="G69" s="20">
        <v>179</v>
      </c>
      <c r="H69" s="21">
        <v>178.5</v>
      </c>
      <c r="I69" s="21">
        <v>179</v>
      </c>
      <c r="J69" s="21">
        <v>179</v>
      </c>
      <c r="K69" s="21">
        <v>179</v>
      </c>
      <c r="L69" s="36"/>
    </row>
    <row r="70" ht="33.75" spans="1:12">
      <c r="A70" s="40" t="s">
        <v>854</v>
      </c>
      <c r="B70" s="24">
        <v>210300002</v>
      </c>
      <c r="C70" s="25" t="s">
        <v>855</v>
      </c>
      <c r="D70" s="26"/>
      <c r="E70" s="27"/>
      <c r="F70" s="28" t="s">
        <v>852</v>
      </c>
      <c r="G70" s="20">
        <v>102</v>
      </c>
      <c r="H70" s="21">
        <v>102</v>
      </c>
      <c r="I70" s="21">
        <v>102</v>
      </c>
      <c r="J70" s="21">
        <v>102</v>
      </c>
      <c r="K70" s="21">
        <v>102</v>
      </c>
      <c r="L70" s="32" t="s">
        <v>856</v>
      </c>
    </row>
    <row r="71" ht="22.5" spans="1:12">
      <c r="A71" s="10"/>
      <c r="B71" s="41"/>
      <c r="C71" s="30"/>
      <c r="D71" s="26"/>
      <c r="E71" s="27"/>
      <c r="F71" s="28" t="s">
        <v>694</v>
      </c>
      <c r="G71" s="20">
        <v>187</v>
      </c>
      <c r="H71" s="21">
        <v>187</v>
      </c>
      <c r="I71" s="21">
        <v>187</v>
      </c>
      <c r="J71" s="21">
        <v>187</v>
      </c>
      <c r="K71" s="21">
        <v>187</v>
      </c>
      <c r="L71" s="36"/>
    </row>
    <row r="72" ht="22.5" spans="1:12">
      <c r="A72" s="23" t="s">
        <v>857</v>
      </c>
      <c r="B72" s="24">
        <v>210300003</v>
      </c>
      <c r="C72" s="25" t="s">
        <v>858</v>
      </c>
      <c r="D72" s="26" t="s">
        <v>859</v>
      </c>
      <c r="E72" s="27"/>
      <c r="F72" s="28" t="s">
        <v>694</v>
      </c>
      <c r="G72" s="20">
        <v>153</v>
      </c>
      <c r="H72" s="21">
        <v>153</v>
      </c>
      <c r="I72" s="21">
        <v>153</v>
      </c>
      <c r="J72" s="21">
        <v>153</v>
      </c>
      <c r="K72" s="21">
        <v>153</v>
      </c>
      <c r="L72" s="29"/>
    </row>
    <row r="73" ht="22.5" spans="1:12">
      <c r="A73" s="40" t="s">
        <v>860</v>
      </c>
      <c r="B73" s="24">
        <v>210300004</v>
      </c>
      <c r="C73" s="25" t="s">
        <v>861</v>
      </c>
      <c r="D73" s="26" t="s">
        <v>862</v>
      </c>
      <c r="E73" s="27"/>
      <c r="F73" s="28" t="s">
        <v>694</v>
      </c>
      <c r="G73" s="20">
        <v>102</v>
      </c>
      <c r="H73" s="21">
        <v>102</v>
      </c>
      <c r="I73" s="21">
        <v>102</v>
      </c>
      <c r="J73" s="21">
        <v>102</v>
      </c>
      <c r="K73" s="21">
        <v>102</v>
      </c>
      <c r="L73" s="29"/>
    </row>
    <row r="74" spans="1:12">
      <c r="A74" s="42"/>
      <c r="B74" s="41"/>
      <c r="C74" s="30"/>
      <c r="D74" s="26"/>
      <c r="E74" s="27"/>
      <c r="F74" s="28"/>
      <c r="G74" s="20">
        <v>680</v>
      </c>
      <c r="H74" s="21">
        <v>680</v>
      </c>
      <c r="I74" s="21">
        <v>680</v>
      </c>
      <c r="J74" s="21">
        <v>680</v>
      </c>
      <c r="K74" s="21">
        <v>680</v>
      </c>
      <c r="L74" s="36" t="s">
        <v>863</v>
      </c>
    </row>
    <row r="75" ht="22.5" spans="1:12">
      <c r="A75" s="10"/>
      <c r="B75" s="41"/>
      <c r="C75" s="30"/>
      <c r="D75" s="26"/>
      <c r="E75" s="27"/>
      <c r="F75" s="28"/>
      <c r="G75" s="20">
        <v>450</v>
      </c>
      <c r="H75" s="21">
        <v>450</v>
      </c>
      <c r="I75" s="21">
        <v>450</v>
      </c>
      <c r="J75" s="21">
        <v>450</v>
      </c>
      <c r="K75" s="21">
        <v>450</v>
      </c>
      <c r="L75" s="32" t="s">
        <v>864</v>
      </c>
    </row>
    <row r="76" ht="22.5" spans="1:12">
      <c r="A76" s="23" t="s">
        <v>865</v>
      </c>
      <c r="B76" s="38" t="s">
        <v>866</v>
      </c>
      <c r="C76" s="25" t="s">
        <v>867</v>
      </c>
      <c r="D76" s="26"/>
      <c r="E76" s="27"/>
      <c r="F76" s="28" t="s">
        <v>698</v>
      </c>
      <c r="G76" s="20">
        <v>1000</v>
      </c>
      <c r="H76" s="39">
        <v>1000</v>
      </c>
      <c r="I76" s="39">
        <v>1000</v>
      </c>
      <c r="J76" s="39">
        <v>1000</v>
      </c>
      <c r="K76" s="39">
        <v>1000</v>
      </c>
      <c r="L76" s="29"/>
    </row>
    <row r="77" ht="56.25" spans="1:12">
      <c r="A77" s="23" t="s">
        <v>868</v>
      </c>
      <c r="B77" s="41" t="s">
        <v>869</v>
      </c>
      <c r="C77" s="25" t="s">
        <v>870</v>
      </c>
      <c r="D77" s="26" t="s">
        <v>871</v>
      </c>
      <c r="E77" s="27"/>
      <c r="F77" s="28" t="s">
        <v>694</v>
      </c>
      <c r="G77" s="20">
        <v>600</v>
      </c>
      <c r="H77" s="39">
        <f>G77*0.9</f>
        <v>540</v>
      </c>
      <c r="I77" s="39">
        <f>G77*0.9</f>
        <v>540</v>
      </c>
      <c r="J77" s="39">
        <f>G77*0.8</f>
        <v>480</v>
      </c>
      <c r="K77" s="39">
        <f>G77*0.8</f>
        <v>480</v>
      </c>
      <c r="L77" s="32" t="s">
        <v>872</v>
      </c>
    </row>
    <row r="78" ht="22.5" spans="1:12">
      <c r="A78" s="23" t="s">
        <v>873</v>
      </c>
      <c r="B78" s="24">
        <v>210500003</v>
      </c>
      <c r="C78" s="25" t="s">
        <v>874</v>
      </c>
      <c r="D78" s="26"/>
      <c r="E78" s="27"/>
      <c r="F78" s="28" t="s">
        <v>755</v>
      </c>
      <c r="G78" s="20">
        <v>119</v>
      </c>
      <c r="H78" s="21">
        <v>119</v>
      </c>
      <c r="I78" s="21">
        <v>119</v>
      </c>
      <c r="J78" s="21">
        <v>119</v>
      </c>
      <c r="K78" s="21">
        <v>119</v>
      </c>
      <c r="L78" s="29"/>
    </row>
    <row r="79" ht="22.5" spans="1:12">
      <c r="A79" s="23" t="s">
        <v>875</v>
      </c>
      <c r="B79" s="24">
        <v>230100001</v>
      </c>
      <c r="C79" s="25" t="s">
        <v>876</v>
      </c>
      <c r="D79" s="26" t="s">
        <v>877</v>
      </c>
      <c r="E79" s="27"/>
      <c r="F79" s="28" t="s">
        <v>878</v>
      </c>
      <c r="G79" s="20">
        <v>120</v>
      </c>
      <c r="H79" s="20">
        <v>120</v>
      </c>
      <c r="I79" s="20">
        <v>120</v>
      </c>
      <c r="J79" s="20">
        <v>120</v>
      </c>
      <c r="K79" s="20">
        <v>120</v>
      </c>
      <c r="L79" s="32" t="s">
        <v>879</v>
      </c>
    </row>
    <row r="80" ht="22.5" spans="1:12">
      <c r="A80" s="23" t="s">
        <v>880</v>
      </c>
      <c r="B80" s="24">
        <v>230100002</v>
      </c>
      <c r="C80" s="25" t="s">
        <v>881</v>
      </c>
      <c r="D80" s="26"/>
      <c r="E80" s="27"/>
      <c r="F80" s="28" t="s">
        <v>882</v>
      </c>
      <c r="G80" s="20">
        <v>100</v>
      </c>
      <c r="H80" s="20">
        <v>100</v>
      </c>
      <c r="I80" s="20">
        <v>100</v>
      </c>
      <c r="J80" s="20">
        <v>100</v>
      </c>
      <c r="K80" s="20">
        <v>100</v>
      </c>
      <c r="L80" s="36" t="s">
        <v>883</v>
      </c>
    </row>
    <row r="81" spans="1:12">
      <c r="A81" s="23" t="s">
        <v>884</v>
      </c>
      <c r="B81" s="24">
        <v>230200001</v>
      </c>
      <c r="C81" s="30" t="s">
        <v>885</v>
      </c>
      <c r="D81" s="26"/>
      <c r="E81" s="27"/>
      <c r="F81" s="28" t="s">
        <v>698</v>
      </c>
      <c r="G81" s="20">
        <v>200</v>
      </c>
      <c r="H81" s="21">
        <v>200</v>
      </c>
      <c r="I81" s="21">
        <v>200</v>
      </c>
      <c r="J81" s="21">
        <v>200</v>
      </c>
      <c r="K81" s="21">
        <v>200</v>
      </c>
      <c r="L81" s="29"/>
    </row>
    <row r="82" ht="22.5" spans="1:12">
      <c r="A82" s="23" t="s">
        <v>886</v>
      </c>
      <c r="B82" s="24">
        <v>230200002</v>
      </c>
      <c r="C82" s="30" t="s">
        <v>887</v>
      </c>
      <c r="D82" s="26"/>
      <c r="E82" s="27"/>
      <c r="F82" s="28" t="s">
        <v>888</v>
      </c>
      <c r="G82" s="20">
        <v>200</v>
      </c>
      <c r="H82" s="21">
        <v>200</v>
      </c>
      <c r="I82" s="21">
        <v>200</v>
      </c>
      <c r="J82" s="21">
        <v>200</v>
      </c>
      <c r="K82" s="21">
        <v>200</v>
      </c>
      <c r="L82" s="32" t="s">
        <v>889</v>
      </c>
    </row>
    <row r="83" spans="1:12">
      <c r="A83" s="23" t="s">
        <v>890</v>
      </c>
      <c r="B83" s="24">
        <v>230200003</v>
      </c>
      <c r="C83" s="30" t="s">
        <v>891</v>
      </c>
      <c r="D83" s="26"/>
      <c r="E83" s="27"/>
      <c r="F83" s="28" t="s">
        <v>698</v>
      </c>
      <c r="G83" s="20">
        <v>200</v>
      </c>
      <c r="H83" s="21">
        <v>200</v>
      </c>
      <c r="I83" s="21">
        <v>200</v>
      </c>
      <c r="J83" s="21">
        <v>200</v>
      </c>
      <c r="K83" s="21">
        <v>200</v>
      </c>
      <c r="L83" s="29"/>
    </row>
    <row r="84" spans="1:12">
      <c r="A84" s="23" t="s">
        <v>892</v>
      </c>
      <c r="B84" s="24">
        <v>230200004</v>
      </c>
      <c r="C84" s="30" t="s">
        <v>893</v>
      </c>
      <c r="D84" s="26"/>
      <c r="E84" s="27"/>
      <c r="F84" s="28" t="s">
        <v>698</v>
      </c>
      <c r="G84" s="20">
        <v>200</v>
      </c>
      <c r="H84" s="21">
        <v>200</v>
      </c>
      <c r="I84" s="21">
        <v>200</v>
      </c>
      <c r="J84" s="21">
        <v>200</v>
      </c>
      <c r="K84" s="21">
        <v>200</v>
      </c>
      <c r="L84" s="29"/>
    </row>
    <row r="85" spans="1:12">
      <c r="A85" s="23" t="s">
        <v>894</v>
      </c>
      <c r="B85" s="24">
        <v>230200005</v>
      </c>
      <c r="C85" s="30" t="s">
        <v>895</v>
      </c>
      <c r="D85" s="26"/>
      <c r="E85" s="27"/>
      <c r="F85" s="28" t="s">
        <v>698</v>
      </c>
      <c r="G85" s="20">
        <v>200</v>
      </c>
      <c r="H85" s="21">
        <v>200</v>
      </c>
      <c r="I85" s="21">
        <v>200</v>
      </c>
      <c r="J85" s="21">
        <v>200</v>
      </c>
      <c r="K85" s="21">
        <v>200</v>
      </c>
      <c r="L85" s="29"/>
    </row>
    <row r="86" ht="22.5" spans="1:12">
      <c r="A86" s="23" t="s">
        <v>896</v>
      </c>
      <c r="B86" s="24">
        <v>230200006</v>
      </c>
      <c r="C86" s="25" t="s">
        <v>897</v>
      </c>
      <c r="D86" s="26"/>
      <c r="E86" s="27"/>
      <c r="F86" s="28" t="s">
        <v>882</v>
      </c>
      <c r="G86" s="20">
        <v>120</v>
      </c>
      <c r="H86" s="21">
        <v>120</v>
      </c>
      <c r="I86" s="21">
        <v>120</v>
      </c>
      <c r="J86" s="21">
        <v>120</v>
      </c>
      <c r="K86" s="21">
        <v>120</v>
      </c>
      <c r="L86" s="36" t="s">
        <v>898</v>
      </c>
    </row>
    <row r="87" spans="1:12">
      <c r="A87" s="23" t="s">
        <v>899</v>
      </c>
      <c r="B87" s="24">
        <v>230200007</v>
      </c>
      <c r="C87" s="25" t="s">
        <v>900</v>
      </c>
      <c r="D87" s="26"/>
      <c r="E87" s="27"/>
      <c r="F87" s="28" t="s">
        <v>698</v>
      </c>
      <c r="G87" s="20">
        <v>120</v>
      </c>
      <c r="H87" s="21">
        <v>120</v>
      </c>
      <c r="I87" s="21">
        <v>120</v>
      </c>
      <c r="J87" s="21">
        <v>120</v>
      </c>
      <c r="K87" s="21">
        <v>120</v>
      </c>
      <c r="L87" s="29"/>
    </row>
    <row r="88" ht="22.5" spans="1:12">
      <c r="A88" s="23" t="s">
        <v>901</v>
      </c>
      <c r="B88" s="24">
        <v>230200008</v>
      </c>
      <c r="C88" s="25" t="s">
        <v>902</v>
      </c>
      <c r="D88" s="26"/>
      <c r="E88" s="27"/>
      <c r="F88" s="28" t="s">
        <v>698</v>
      </c>
      <c r="G88" s="20">
        <v>120</v>
      </c>
      <c r="H88" s="21">
        <v>120</v>
      </c>
      <c r="I88" s="21">
        <v>120</v>
      </c>
      <c r="J88" s="21">
        <v>120</v>
      </c>
      <c r="K88" s="21">
        <v>120</v>
      </c>
      <c r="L88" s="29"/>
    </row>
    <row r="89" ht="22.5" spans="1:12">
      <c r="A89" s="23" t="s">
        <v>903</v>
      </c>
      <c r="B89" s="24">
        <v>230200009</v>
      </c>
      <c r="C89" s="25" t="s">
        <v>904</v>
      </c>
      <c r="D89" s="26"/>
      <c r="E89" s="27"/>
      <c r="F89" s="28" t="s">
        <v>698</v>
      </c>
      <c r="G89" s="20">
        <v>100</v>
      </c>
      <c r="H89" s="21">
        <v>100</v>
      </c>
      <c r="I89" s="21">
        <v>100</v>
      </c>
      <c r="J89" s="21">
        <v>100</v>
      </c>
      <c r="K89" s="21">
        <v>100</v>
      </c>
      <c r="L89" s="29"/>
    </row>
    <row r="90" ht="22.5" spans="1:12">
      <c r="A90" s="23" t="s">
        <v>905</v>
      </c>
      <c r="B90" s="24">
        <v>230200010</v>
      </c>
      <c r="C90" s="25" t="s">
        <v>906</v>
      </c>
      <c r="D90" s="26"/>
      <c r="E90" s="27"/>
      <c r="F90" s="28" t="s">
        <v>907</v>
      </c>
      <c r="G90" s="20">
        <v>100</v>
      </c>
      <c r="H90" s="21">
        <v>100</v>
      </c>
      <c r="I90" s="21">
        <v>100</v>
      </c>
      <c r="J90" s="21">
        <v>100</v>
      </c>
      <c r="K90" s="21">
        <v>100</v>
      </c>
      <c r="L90" s="29"/>
    </row>
    <row r="91" spans="1:12">
      <c r="A91" s="23" t="s">
        <v>908</v>
      </c>
      <c r="B91" s="24">
        <v>230200011</v>
      </c>
      <c r="C91" s="30" t="s">
        <v>909</v>
      </c>
      <c r="D91" s="26"/>
      <c r="E91" s="27"/>
      <c r="F91" s="28" t="s">
        <v>698</v>
      </c>
      <c r="G91" s="20">
        <v>120</v>
      </c>
      <c r="H91" s="21">
        <v>120</v>
      </c>
      <c r="I91" s="21">
        <v>120</v>
      </c>
      <c r="J91" s="21">
        <v>120</v>
      </c>
      <c r="K91" s="21">
        <v>120</v>
      </c>
      <c r="L91" s="29"/>
    </row>
    <row r="92" ht="22.5" spans="1:12">
      <c r="A92" s="23" t="s">
        <v>910</v>
      </c>
      <c r="B92" s="24">
        <v>230200012</v>
      </c>
      <c r="C92" s="25" t="s">
        <v>911</v>
      </c>
      <c r="D92" s="26"/>
      <c r="E92" s="27"/>
      <c r="F92" s="28" t="s">
        <v>912</v>
      </c>
      <c r="G92" s="37">
        <v>200</v>
      </c>
      <c r="H92" s="21">
        <v>200</v>
      </c>
      <c r="I92" s="21">
        <v>200</v>
      </c>
      <c r="J92" s="21">
        <v>200</v>
      </c>
      <c r="K92" s="21">
        <v>200</v>
      </c>
      <c r="L92" s="36" t="s">
        <v>913</v>
      </c>
    </row>
    <row r="93" ht="22.5" spans="1:12">
      <c r="A93" s="23" t="s">
        <v>914</v>
      </c>
      <c r="B93" s="24">
        <v>230200013</v>
      </c>
      <c r="C93" s="25" t="s">
        <v>915</v>
      </c>
      <c r="D93" s="26" t="s">
        <v>916</v>
      </c>
      <c r="E93" s="27"/>
      <c r="F93" s="28" t="s">
        <v>912</v>
      </c>
      <c r="G93" s="37">
        <v>200</v>
      </c>
      <c r="H93" s="21">
        <v>200</v>
      </c>
      <c r="I93" s="21">
        <v>200</v>
      </c>
      <c r="J93" s="21">
        <v>200</v>
      </c>
      <c r="K93" s="21">
        <v>200</v>
      </c>
      <c r="L93" s="36" t="s">
        <v>913</v>
      </c>
    </row>
    <row r="94" ht="22.5" spans="1:12">
      <c r="A94" s="23" t="s">
        <v>917</v>
      </c>
      <c r="B94" s="24">
        <v>230200014</v>
      </c>
      <c r="C94" s="25" t="s">
        <v>918</v>
      </c>
      <c r="D94" s="26"/>
      <c r="E94" s="27"/>
      <c r="F94" s="28" t="s">
        <v>912</v>
      </c>
      <c r="G94" s="37">
        <v>200</v>
      </c>
      <c r="H94" s="21">
        <v>200</v>
      </c>
      <c r="I94" s="21">
        <v>200</v>
      </c>
      <c r="J94" s="21">
        <v>200</v>
      </c>
      <c r="K94" s="21">
        <v>200</v>
      </c>
      <c r="L94" s="36" t="s">
        <v>913</v>
      </c>
    </row>
    <row r="95" ht="22.5" spans="1:12">
      <c r="A95" s="23" t="s">
        <v>919</v>
      </c>
      <c r="B95" s="24">
        <v>230200015</v>
      </c>
      <c r="C95" s="25" t="s">
        <v>920</v>
      </c>
      <c r="D95" s="26" t="s">
        <v>916</v>
      </c>
      <c r="E95" s="27"/>
      <c r="F95" s="28" t="s">
        <v>912</v>
      </c>
      <c r="G95" s="37">
        <v>240</v>
      </c>
      <c r="H95" s="21">
        <v>240</v>
      </c>
      <c r="I95" s="21">
        <v>240</v>
      </c>
      <c r="J95" s="21">
        <v>240</v>
      </c>
      <c r="K95" s="21">
        <v>240</v>
      </c>
      <c r="L95" s="36" t="s">
        <v>913</v>
      </c>
    </row>
    <row r="96" ht="33.75" spans="1:12">
      <c r="A96" s="23" t="s">
        <v>921</v>
      </c>
      <c r="B96" s="24">
        <v>230200016</v>
      </c>
      <c r="C96" s="25" t="s">
        <v>922</v>
      </c>
      <c r="D96" s="26" t="s">
        <v>923</v>
      </c>
      <c r="E96" s="27"/>
      <c r="F96" s="28" t="s">
        <v>698</v>
      </c>
      <c r="G96" s="37">
        <v>200</v>
      </c>
      <c r="H96" s="21">
        <v>200</v>
      </c>
      <c r="I96" s="21">
        <v>200</v>
      </c>
      <c r="J96" s="21">
        <v>200</v>
      </c>
      <c r="K96" s="21">
        <v>200</v>
      </c>
      <c r="L96" s="36" t="s">
        <v>924</v>
      </c>
    </row>
    <row r="97" ht="22.5" spans="1:12">
      <c r="A97" s="23" t="s">
        <v>925</v>
      </c>
      <c r="B97" s="24">
        <v>230200017</v>
      </c>
      <c r="C97" s="25" t="s">
        <v>926</v>
      </c>
      <c r="D97" s="26"/>
      <c r="E97" s="27"/>
      <c r="F97" s="28" t="s">
        <v>912</v>
      </c>
      <c r="G97" s="37">
        <v>180</v>
      </c>
      <c r="H97" s="21">
        <v>180</v>
      </c>
      <c r="I97" s="21">
        <v>180</v>
      </c>
      <c r="J97" s="21">
        <v>180</v>
      </c>
      <c r="K97" s="21">
        <v>180</v>
      </c>
      <c r="L97" s="36" t="s">
        <v>898</v>
      </c>
    </row>
    <row r="98" ht="22.5" spans="1:12">
      <c r="A98" s="23" t="s">
        <v>927</v>
      </c>
      <c r="B98" s="24">
        <v>230200018</v>
      </c>
      <c r="C98" s="25" t="s">
        <v>928</v>
      </c>
      <c r="D98" s="26" t="s">
        <v>916</v>
      </c>
      <c r="E98" s="27"/>
      <c r="F98" s="28" t="s">
        <v>912</v>
      </c>
      <c r="G98" s="37">
        <v>220</v>
      </c>
      <c r="H98" s="21">
        <v>220</v>
      </c>
      <c r="I98" s="21">
        <v>220</v>
      </c>
      <c r="J98" s="21">
        <v>220</v>
      </c>
      <c r="K98" s="21">
        <v>220</v>
      </c>
      <c r="L98" s="36" t="s">
        <v>929</v>
      </c>
    </row>
    <row r="99" ht="22.5" spans="1:12">
      <c r="A99" s="23" t="s">
        <v>930</v>
      </c>
      <c r="B99" s="24">
        <v>230200019</v>
      </c>
      <c r="C99" s="25" t="s">
        <v>931</v>
      </c>
      <c r="D99" s="26"/>
      <c r="E99" s="27"/>
      <c r="F99" s="28" t="s">
        <v>912</v>
      </c>
      <c r="G99" s="37">
        <v>220</v>
      </c>
      <c r="H99" s="21">
        <v>220</v>
      </c>
      <c r="I99" s="21">
        <v>220</v>
      </c>
      <c r="J99" s="21">
        <v>220</v>
      </c>
      <c r="K99" s="21">
        <v>220</v>
      </c>
      <c r="L99" s="36" t="s">
        <v>929</v>
      </c>
    </row>
    <row r="100" spans="1:12">
      <c r="A100" s="23" t="s">
        <v>932</v>
      </c>
      <c r="B100" s="24">
        <v>230200020</v>
      </c>
      <c r="C100" s="30" t="s">
        <v>933</v>
      </c>
      <c r="D100" s="26"/>
      <c r="E100" s="27"/>
      <c r="F100" s="28" t="s">
        <v>698</v>
      </c>
      <c r="G100" s="37">
        <v>150</v>
      </c>
      <c r="H100" s="21">
        <v>150</v>
      </c>
      <c r="I100" s="21">
        <v>150</v>
      </c>
      <c r="J100" s="21">
        <v>150</v>
      </c>
      <c r="K100" s="21">
        <v>150</v>
      </c>
      <c r="L100" s="29"/>
    </row>
    <row r="101" spans="1:12">
      <c r="A101" s="23" t="s">
        <v>934</v>
      </c>
      <c r="B101" s="24">
        <v>230200021</v>
      </c>
      <c r="C101" s="25" t="s">
        <v>935</v>
      </c>
      <c r="D101" s="26"/>
      <c r="E101" s="27"/>
      <c r="F101" s="28" t="s">
        <v>698</v>
      </c>
      <c r="G101" s="37">
        <v>220</v>
      </c>
      <c r="H101" s="21">
        <v>220</v>
      </c>
      <c r="I101" s="21">
        <v>220</v>
      </c>
      <c r="J101" s="21">
        <v>220</v>
      </c>
      <c r="K101" s="21">
        <v>220</v>
      </c>
      <c r="L101" s="29"/>
    </row>
    <row r="102" spans="1:12">
      <c r="A102" s="23" t="s">
        <v>936</v>
      </c>
      <c r="B102" s="24">
        <v>230200022</v>
      </c>
      <c r="C102" s="30" t="s">
        <v>937</v>
      </c>
      <c r="D102" s="26"/>
      <c r="E102" s="27"/>
      <c r="F102" s="28" t="s">
        <v>698</v>
      </c>
      <c r="G102" s="37">
        <v>200</v>
      </c>
      <c r="H102" s="21">
        <v>200</v>
      </c>
      <c r="I102" s="21">
        <v>200</v>
      </c>
      <c r="J102" s="21">
        <v>200</v>
      </c>
      <c r="K102" s="21">
        <v>200</v>
      </c>
      <c r="L102" s="29"/>
    </row>
    <row r="103" spans="1:12">
      <c r="A103" s="23" t="s">
        <v>938</v>
      </c>
      <c r="B103" s="24">
        <v>230200023</v>
      </c>
      <c r="C103" s="25" t="s">
        <v>939</v>
      </c>
      <c r="D103" s="26"/>
      <c r="E103" s="27"/>
      <c r="F103" s="28" t="s">
        <v>698</v>
      </c>
      <c r="G103" s="37">
        <v>200</v>
      </c>
      <c r="H103" s="21">
        <v>200</v>
      </c>
      <c r="I103" s="21">
        <v>200</v>
      </c>
      <c r="J103" s="21">
        <v>200</v>
      </c>
      <c r="K103" s="21">
        <v>200</v>
      </c>
      <c r="L103" s="29"/>
    </row>
    <row r="104" ht="22.5" spans="1:12">
      <c r="A104" s="23" t="s">
        <v>940</v>
      </c>
      <c r="B104" s="24">
        <v>230200024</v>
      </c>
      <c r="C104" s="30" t="s">
        <v>941</v>
      </c>
      <c r="D104" s="26"/>
      <c r="E104" s="27"/>
      <c r="F104" s="28" t="s">
        <v>942</v>
      </c>
      <c r="G104" s="37">
        <v>200</v>
      </c>
      <c r="H104" s="21">
        <v>200</v>
      </c>
      <c r="I104" s="21">
        <v>200</v>
      </c>
      <c r="J104" s="21">
        <v>200</v>
      </c>
      <c r="K104" s="21">
        <v>200</v>
      </c>
      <c r="L104" s="36" t="s">
        <v>943</v>
      </c>
    </row>
    <row r="105" ht="22.5" spans="1:12">
      <c r="A105" s="23" t="s">
        <v>944</v>
      </c>
      <c r="B105" s="24">
        <v>230200025</v>
      </c>
      <c r="C105" s="30" t="s">
        <v>945</v>
      </c>
      <c r="D105" s="26"/>
      <c r="E105" s="27"/>
      <c r="F105" s="28" t="s">
        <v>946</v>
      </c>
      <c r="G105" s="37">
        <v>200</v>
      </c>
      <c r="H105" s="21">
        <v>200</v>
      </c>
      <c r="I105" s="21">
        <v>200</v>
      </c>
      <c r="J105" s="21">
        <v>200</v>
      </c>
      <c r="K105" s="21">
        <v>200</v>
      </c>
      <c r="L105" s="36" t="s">
        <v>947</v>
      </c>
    </row>
    <row r="106" ht="22.5" spans="1:12">
      <c r="A106" s="23" t="s">
        <v>948</v>
      </c>
      <c r="B106" s="24">
        <v>230200026</v>
      </c>
      <c r="C106" s="30" t="s">
        <v>949</v>
      </c>
      <c r="D106" s="26" t="s">
        <v>950</v>
      </c>
      <c r="E106" s="27"/>
      <c r="F106" s="28" t="s">
        <v>946</v>
      </c>
      <c r="G106" s="37">
        <v>200</v>
      </c>
      <c r="H106" s="21">
        <v>200</v>
      </c>
      <c r="I106" s="21">
        <v>200</v>
      </c>
      <c r="J106" s="21">
        <v>200</v>
      </c>
      <c r="K106" s="21">
        <v>200</v>
      </c>
      <c r="L106" s="36" t="s">
        <v>947</v>
      </c>
    </row>
    <row r="107" ht="22.5" spans="1:12">
      <c r="A107" s="23" t="s">
        <v>951</v>
      </c>
      <c r="B107" s="24">
        <v>230200027</v>
      </c>
      <c r="C107" s="25" t="s">
        <v>952</v>
      </c>
      <c r="D107" s="26"/>
      <c r="E107" s="27"/>
      <c r="F107" s="28" t="s">
        <v>912</v>
      </c>
      <c r="G107" s="37">
        <v>150</v>
      </c>
      <c r="H107" s="21">
        <v>150</v>
      </c>
      <c r="I107" s="21">
        <v>150</v>
      </c>
      <c r="J107" s="21">
        <v>150</v>
      </c>
      <c r="K107" s="21">
        <v>150</v>
      </c>
      <c r="L107" s="29"/>
    </row>
    <row r="108" spans="1:12">
      <c r="A108" s="23" t="s">
        <v>953</v>
      </c>
      <c r="B108" s="24">
        <v>230200028</v>
      </c>
      <c r="C108" s="25" t="s">
        <v>954</v>
      </c>
      <c r="D108" s="26"/>
      <c r="E108" s="27"/>
      <c r="F108" s="28" t="s">
        <v>698</v>
      </c>
      <c r="G108" s="37">
        <v>220</v>
      </c>
      <c r="H108" s="21">
        <v>220</v>
      </c>
      <c r="I108" s="21">
        <v>220</v>
      </c>
      <c r="J108" s="21">
        <v>220</v>
      </c>
      <c r="K108" s="21">
        <v>220</v>
      </c>
      <c r="L108" s="29"/>
    </row>
    <row r="109" spans="1:12">
      <c r="A109" s="23" t="s">
        <v>955</v>
      </c>
      <c r="B109" s="24">
        <v>230200029</v>
      </c>
      <c r="C109" s="30" t="s">
        <v>956</v>
      </c>
      <c r="D109" s="26"/>
      <c r="E109" s="27"/>
      <c r="F109" s="28" t="s">
        <v>698</v>
      </c>
      <c r="G109" s="37">
        <v>220</v>
      </c>
      <c r="H109" s="21">
        <v>220</v>
      </c>
      <c r="I109" s="21">
        <v>220</v>
      </c>
      <c r="J109" s="21">
        <v>220</v>
      </c>
      <c r="K109" s="21">
        <v>220</v>
      </c>
      <c r="L109" s="29"/>
    </row>
    <row r="110" spans="1:12">
      <c r="A110" s="23" t="s">
        <v>957</v>
      </c>
      <c r="B110" s="24">
        <v>230200030</v>
      </c>
      <c r="C110" s="25" t="s">
        <v>958</v>
      </c>
      <c r="D110" s="26"/>
      <c r="E110" s="27"/>
      <c r="F110" s="28" t="s">
        <v>698</v>
      </c>
      <c r="G110" s="37">
        <v>220</v>
      </c>
      <c r="H110" s="21">
        <v>220</v>
      </c>
      <c r="I110" s="21">
        <v>220</v>
      </c>
      <c r="J110" s="21">
        <v>220</v>
      </c>
      <c r="K110" s="21">
        <v>220</v>
      </c>
      <c r="L110" s="29"/>
    </row>
    <row r="111" ht="22.5" spans="1:12">
      <c r="A111" s="23" t="s">
        <v>959</v>
      </c>
      <c r="B111" s="24">
        <v>230200031</v>
      </c>
      <c r="C111" s="25" t="s">
        <v>960</v>
      </c>
      <c r="D111" s="26"/>
      <c r="E111" s="27"/>
      <c r="F111" s="28" t="s">
        <v>698</v>
      </c>
      <c r="G111" s="37">
        <v>220</v>
      </c>
      <c r="H111" s="21">
        <v>220</v>
      </c>
      <c r="I111" s="21">
        <v>220</v>
      </c>
      <c r="J111" s="21">
        <v>220</v>
      </c>
      <c r="K111" s="21">
        <v>220</v>
      </c>
      <c r="L111" s="29"/>
    </row>
    <row r="112" spans="1:12">
      <c r="A112" s="23" t="s">
        <v>961</v>
      </c>
      <c r="B112" s="24">
        <v>230200032</v>
      </c>
      <c r="C112" s="30" t="s">
        <v>962</v>
      </c>
      <c r="D112" s="26"/>
      <c r="E112" s="27"/>
      <c r="F112" s="28" t="s">
        <v>698</v>
      </c>
      <c r="G112" s="37">
        <v>200</v>
      </c>
      <c r="H112" s="21">
        <v>200</v>
      </c>
      <c r="I112" s="21">
        <v>200</v>
      </c>
      <c r="J112" s="21">
        <v>200</v>
      </c>
      <c r="K112" s="21">
        <v>200</v>
      </c>
      <c r="L112" s="36" t="s">
        <v>963</v>
      </c>
    </row>
    <row r="113" spans="1:12">
      <c r="A113" s="23" t="s">
        <v>964</v>
      </c>
      <c r="B113" s="24">
        <v>230200033</v>
      </c>
      <c r="C113" s="25" t="s">
        <v>965</v>
      </c>
      <c r="D113" s="26"/>
      <c r="E113" s="27"/>
      <c r="F113" s="28" t="s">
        <v>698</v>
      </c>
      <c r="G113" s="37">
        <v>220</v>
      </c>
      <c r="H113" s="21">
        <v>220</v>
      </c>
      <c r="I113" s="21">
        <v>220</v>
      </c>
      <c r="J113" s="21">
        <v>220</v>
      </c>
      <c r="K113" s="21">
        <v>220</v>
      </c>
      <c r="L113" s="29"/>
    </row>
    <row r="114" ht="22.5" spans="1:12">
      <c r="A114" s="23" t="s">
        <v>966</v>
      </c>
      <c r="B114" s="24">
        <v>230200034</v>
      </c>
      <c r="C114" s="25" t="s">
        <v>967</v>
      </c>
      <c r="D114" s="26"/>
      <c r="E114" s="27"/>
      <c r="F114" s="28" t="s">
        <v>968</v>
      </c>
      <c r="G114" s="37">
        <v>200</v>
      </c>
      <c r="H114" s="21">
        <v>200</v>
      </c>
      <c r="I114" s="21">
        <v>200</v>
      </c>
      <c r="J114" s="21">
        <v>200</v>
      </c>
      <c r="K114" s="21">
        <v>200</v>
      </c>
      <c r="L114" s="36" t="s">
        <v>969</v>
      </c>
    </row>
    <row r="115" ht="22.5" spans="1:12">
      <c r="A115" s="23" t="s">
        <v>970</v>
      </c>
      <c r="B115" s="24">
        <v>230200035</v>
      </c>
      <c r="C115" s="30" t="s">
        <v>971</v>
      </c>
      <c r="D115" s="26"/>
      <c r="E115" s="27"/>
      <c r="F115" s="28" t="s">
        <v>912</v>
      </c>
      <c r="G115" s="37">
        <v>200</v>
      </c>
      <c r="H115" s="21">
        <v>200</v>
      </c>
      <c r="I115" s="21">
        <v>200</v>
      </c>
      <c r="J115" s="21">
        <v>200</v>
      </c>
      <c r="K115" s="21">
        <v>200</v>
      </c>
      <c r="L115" s="36" t="s">
        <v>913</v>
      </c>
    </row>
    <row r="116" spans="1:12">
      <c r="A116" s="23" t="s">
        <v>972</v>
      </c>
      <c r="B116" s="24">
        <v>230200036</v>
      </c>
      <c r="C116" s="30" t="s">
        <v>973</v>
      </c>
      <c r="D116" s="26"/>
      <c r="E116" s="27"/>
      <c r="F116" s="28" t="s">
        <v>698</v>
      </c>
      <c r="G116" s="37">
        <v>200</v>
      </c>
      <c r="H116" s="21">
        <v>200</v>
      </c>
      <c r="I116" s="21">
        <v>200</v>
      </c>
      <c r="J116" s="21">
        <v>200</v>
      </c>
      <c r="K116" s="21">
        <v>200</v>
      </c>
      <c r="L116" s="29"/>
    </row>
    <row r="117" ht="22.5" spans="1:12">
      <c r="A117" s="23" t="s">
        <v>974</v>
      </c>
      <c r="B117" s="24">
        <v>230200037</v>
      </c>
      <c r="C117" s="30" t="s">
        <v>975</v>
      </c>
      <c r="D117" s="26"/>
      <c r="E117" s="27"/>
      <c r="F117" s="28" t="s">
        <v>907</v>
      </c>
      <c r="G117" s="37">
        <v>200</v>
      </c>
      <c r="H117" s="21">
        <v>200</v>
      </c>
      <c r="I117" s="21">
        <v>200</v>
      </c>
      <c r="J117" s="21">
        <v>200</v>
      </c>
      <c r="K117" s="21">
        <v>200</v>
      </c>
      <c r="L117" s="36" t="s">
        <v>976</v>
      </c>
    </row>
    <row r="118" ht="22.5" spans="1:12">
      <c r="A118" s="23" t="s">
        <v>977</v>
      </c>
      <c r="B118" s="24">
        <v>230200038</v>
      </c>
      <c r="C118" s="30" t="s">
        <v>978</v>
      </c>
      <c r="D118" s="26"/>
      <c r="E118" s="27"/>
      <c r="F118" s="28" t="s">
        <v>968</v>
      </c>
      <c r="G118" s="37">
        <v>200</v>
      </c>
      <c r="H118" s="21">
        <v>200</v>
      </c>
      <c r="I118" s="21">
        <v>200</v>
      </c>
      <c r="J118" s="21">
        <v>200</v>
      </c>
      <c r="K118" s="21">
        <v>200</v>
      </c>
      <c r="L118" s="36" t="s">
        <v>969</v>
      </c>
    </row>
    <row r="119" spans="1:12">
      <c r="A119" s="23" t="s">
        <v>979</v>
      </c>
      <c r="B119" s="24">
        <v>230200039</v>
      </c>
      <c r="C119" s="30" t="s">
        <v>980</v>
      </c>
      <c r="D119" s="26"/>
      <c r="E119" s="27"/>
      <c r="F119" s="28" t="s">
        <v>698</v>
      </c>
      <c r="G119" s="37">
        <v>150</v>
      </c>
      <c r="H119" s="21">
        <v>150</v>
      </c>
      <c r="I119" s="21">
        <v>150</v>
      </c>
      <c r="J119" s="21">
        <v>150</v>
      </c>
      <c r="K119" s="21">
        <v>150</v>
      </c>
      <c r="L119" s="29"/>
    </row>
    <row r="120" spans="1:12">
      <c r="A120" s="23" t="s">
        <v>981</v>
      </c>
      <c r="B120" s="24">
        <v>230200040</v>
      </c>
      <c r="C120" s="30" t="s">
        <v>982</v>
      </c>
      <c r="D120" s="26"/>
      <c r="E120" s="27"/>
      <c r="F120" s="28" t="s">
        <v>698</v>
      </c>
      <c r="G120" s="37">
        <v>150</v>
      </c>
      <c r="H120" s="21">
        <v>150</v>
      </c>
      <c r="I120" s="21">
        <v>150</v>
      </c>
      <c r="J120" s="21">
        <v>150</v>
      </c>
      <c r="K120" s="21">
        <v>150</v>
      </c>
      <c r="L120" s="29"/>
    </row>
    <row r="121" spans="1:12">
      <c r="A121" s="23" t="s">
        <v>983</v>
      </c>
      <c r="B121" s="24">
        <v>230200041</v>
      </c>
      <c r="C121" s="30" t="s">
        <v>984</v>
      </c>
      <c r="D121" s="26"/>
      <c r="E121" s="27"/>
      <c r="F121" s="28" t="s">
        <v>698</v>
      </c>
      <c r="G121" s="37">
        <v>150</v>
      </c>
      <c r="H121" s="21">
        <v>150</v>
      </c>
      <c r="I121" s="21">
        <v>150</v>
      </c>
      <c r="J121" s="21">
        <v>150</v>
      </c>
      <c r="K121" s="21">
        <v>150</v>
      </c>
      <c r="L121" s="29"/>
    </row>
    <row r="122" spans="1:12">
      <c r="A122" s="23" t="s">
        <v>985</v>
      </c>
      <c r="B122" s="24">
        <v>230200042</v>
      </c>
      <c r="C122" s="25" t="s">
        <v>986</v>
      </c>
      <c r="D122" s="26"/>
      <c r="E122" s="27"/>
      <c r="F122" s="43" t="s">
        <v>22</v>
      </c>
      <c r="G122" s="37">
        <v>150</v>
      </c>
      <c r="H122" s="21">
        <v>150</v>
      </c>
      <c r="I122" s="21">
        <v>150</v>
      </c>
      <c r="J122" s="21">
        <v>150</v>
      </c>
      <c r="K122" s="21">
        <v>150</v>
      </c>
      <c r="L122" s="29"/>
    </row>
    <row r="123" ht="33.75" spans="1:12">
      <c r="A123" s="23" t="s">
        <v>987</v>
      </c>
      <c r="B123" s="24">
        <v>230200043</v>
      </c>
      <c r="C123" s="30" t="s">
        <v>988</v>
      </c>
      <c r="D123" s="26" t="s">
        <v>989</v>
      </c>
      <c r="E123" s="27"/>
      <c r="F123" s="28" t="s">
        <v>990</v>
      </c>
      <c r="G123" s="37">
        <v>200</v>
      </c>
      <c r="H123" s="21">
        <v>200</v>
      </c>
      <c r="I123" s="21">
        <v>200</v>
      </c>
      <c r="J123" s="21">
        <v>200</v>
      </c>
      <c r="K123" s="21">
        <v>200</v>
      </c>
      <c r="L123" s="32" t="s">
        <v>991</v>
      </c>
    </row>
    <row r="124" ht="33.75" spans="1:12">
      <c r="A124" s="23" t="s">
        <v>992</v>
      </c>
      <c r="B124" s="24">
        <v>230200044</v>
      </c>
      <c r="C124" s="25" t="s">
        <v>993</v>
      </c>
      <c r="D124" s="26" t="s">
        <v>989</v>
      </c>
      <c r="E124" s="27"/>
      <c r="F124" s="28" t="s">
        <v>990</v>
      </c>
      <c r="G124" s="37">
        <v>260</v>
      </c>
      <c r="H124" s="21">
        <v>260</v>
      </c>
      <c r="I124" s="21">
        <v>260</v>
      </c>
      <c r="J124" s="21">
        <v>260</v>
      </c>
      <c r="K124" s="21">
        <v>260</v>
      </c>
      <c r="L124" s="36" t="s">
        <v>994</v>
      </c>
    </row>
    <row r="125" ht="33.75" spans="1:12">
      <c r="A125" s="23" t="s">
        <v>995</v>
      </c>
      <c r="B125" s="24">
        <v>230200045</v>
      </c>
      <c r="C125" s="30" t="s">
        <v>996</v>
      </c>
      <c r="D125" s="26" t="s">
        <v>997</v>
      </c>
      <c r="E125" s="27"/>
      <c r="F125" s="28" t="s">
        <v>698</v>
      </c>
      <c r="G125" s="37">
        <v>260</v>
      </c>
      <c r="H125" s="21">
        <v>260</v>
      </c>
      <c r="I125" s="21">
        <v>260</v>
      </c>
      <c r="J125" s="21">
        <v>260</v>
      </c>
      <c r="K125" s="21">
        <v>260</v>
      </c>
      <c r="L125" s="36" t="s">
        <v>998</v>
      </c>
    </row>
    <row r="126" ht="33.75" spans="1:12">
      <c r="A126" s="23" t="s">
        <v>999</v>
      </c>
      <c r="B126" s="24">
        <v>230200046</v>
      </c>
      <c r="C126" s="25" t="s">
        <v>1000</v>
      </c>
      <c r="D126" s="26"/>
      <c r="E126" s="27"/>
      <c r="F126" s="28" t="s">
        <v>698</v>
      </c>
      <c r="G126" s="37">
        <v>240</v>
      </c>
      <c r="H126" s="21">
        <v>240</v>
      </c>
      <c r="I126" s="21">
        <v>240</v>
      </c>
      <c r="J126" s="21">
        <v>240</v>
      </c>
      <c r="K126" s="21">
        <v>240</v>
      </c>
      <c r="L126" s="29"/>
    </row>
    <row r="127" ht="33.75" spans="1:12">
      <c r="A127" s="23" t="s">
        <v>1001</v>
      </c>
      <c r="B127" s="24">
        <v>230200047</v>
      </c>
      <c r="C127" s="25" t="s">
        <v>1002</v>
      </c>
      <c r="D127" s="26"/>
      <c r="E127" s="27"/>
      <c r="F127" s="28" t="s">
        <v>698</v>
      </c>
      <c r="G127" s="37">
        <v>240</v>
      </c>
      <c r="H127" s="21">
        <v>240</v>
      </c>
      <c r="I127" s="21">
        <v>240</v>
      </c>
      <c r="J127" s="21">
        <v>240</v>
      </c>
      <c r="K127" s="21">
        <v>240</v>
      </c>
      <c r="L127" s="29"/>
    </row>
    <row r="128" spans="1:12">
      <c r="A128" s="23" t="s">
        <v>1003</v>
      </c>
      <c r="B128" s="24">
        <v>230200048</v>
      </c>
      <c r="C128" s="30" t="s">
        <v>1004</v>
      </c>
      <c r="D128" s="26"/>
      <c r="E128" s="27"/>
      <c r="F128" s="28" t="s">
        <v>698</v>
      </c>
      <c r="G128" s="37">
        <v>260</v>
      </c>
      <c r="H128" s="21">
        <v>260</v>
      </c>
      <c r="I128" s="21">
        <v>260</v>
      </c>
      <c r="J128" s="21">
        <v>260</v>
      </c>
      <c r="K128" s="21">
        <v>260</v>
      </c>
      <c r="L128" s="29"/>
    </row>
    <row r="129" ht="22.5" spans="1:12">
      <c r="A129" s="23" t="s">
        <v>1005</v>
      </c>
      <c r="B129" s="24">
        <v>230200049</v>
      </c>
      <c r="C129" s="30" t="s">
        <v>1006</v>
      </c>
      <c r="D129" s="26"/>
      <c r="E129" s="27"/>
      <c r="F129" s="28" t="s">
        <v>1007</v>
      </c>
      <c r="G129" s="37">
        <v>200</v>
      </c>
      <c r="H129" s="21">
        <v>200</v>
      </c>
      <c r="I129" s="21">
        <v>200</v>
      </c>
      <c r="J129" s="21">
        <v>200</v>
      </c>
      <c r="K129" s="21">
        <v>200</v>
      </c>
      <c r="L129" s="36" t="s">
        <v>913</v>
      </c>
    </row>
    <row r="130" ht="22.5" spans="1:12">
      <c r="A130" s="23" t="s">
        <v>1008</v>
      </c>
      <c r="B130" s="24">
        <v>230200050</v>
      </c>
      <c r="C130" s="25" t="s">
        <v>1009</v>
      </c>
      <c r="D130" s="26" t="s">
        <v>1010</v>
      </c>
      <c r="E130" s="27"/>
      <c r="F130" s="28" t="s">
        <v>698</v>
      </c>
      <c r="G130" s="37">
        <v>150</v>
      </c>
      <c r="H130" s="21">
        <v>150</v>
      </c>
      <c r="I130" s="21">
        <v>150</v>
      </c>
      <c r="J130" s="21">
        <v>150</v>
      </c>
      <c r="K130" s="21">
        <v>150</v>
      </c>
      <c r="L130" s="29"/>
    </row>
    <row r="131" spans="1:12">
      <c r="A131" s="23" t="s">
        <v>1011</v>
      </c>
      <c r="B131" s="24">
        <v>230200051</v>
      </c>
      <c r="C131" s="30" t="s">
        <v>1012</v>
      </c>
      <c r="D131" s="26"/>
      <c r="E131" s="27"/>
      <c r="F131" s="28" t="s">
        <v>698</v>
      </c>
      <c r="G131" s="37">
        <v>150</v>
      </c>
      <c r="H131" s="21">
        <v>150</v>
      </c>
      <c r="I131" s="21">
        <v>150</v>
      </c>
      <c r="J131" s="21">
        <v>150</v>
      </c>
      <c r="K131" s="21">
        <v>150</v>
      </c>
      <c r="L131" s="29"/>
    </row>
    <row r="132" spans="1:12">
      <c r="A132" s="23" t="s">
        <v>1013</v>
      </c>
      <c r="B132" s="24">
        <v>230200052</v>
      </c>
      <c r="C132" s="30" t="s">
        <v>1014</v>
      </c>
      <c r="D132" s="26"/>
      <c r="E132" s="27"/>
      <c r="F132" s="28" t="s">
        <v>698</v>
      </c>
      <c r="G132" s="37">
        <v>150</v>
      </c>
      <c r="H132" s="21">
        <v>150</v>
      </c>
      <c r="I132" s="21">
        <v>150</v>
      </c>
      <c r="J132" s="21">
        <v>150</v>
      </c>
      <c r="K132" s="21">
        <v>150</v>
      </c>
      <c r="L132" s="29"/>
    </row>
    <row r="133" ht="22.5" spans="1:12">
      <c r="A133" s="23" t="s">
        <v>1015</v>
      </c>
      <c r="B133" s="24">
        <v>230200053</v>
      </c>
      <c r="C133" s="30" t="s">
        <v>1016</v>
      </c>
      <c r="D133" s="26"/>
      <c r="E133" s="27"/>
      <c r="F133" s="28" t="s">
        <v>1007</v>
      </c>
      <c r="G133" s="37">
        <v>200</v>
      </c>
      <c r="H133" s="21">
        <v>200</v>
      </c>
      <c r="I133" s="21">
        <v>200</v>
      </c>
      <c r="J133" s="21">
        <v>200</v>
      </c>
      <c r="K133" s="21">
        <v>200</v>
      </c>
      <c r="L133" s="36" t="s">
        <v>913</v>
      </c>
    </row>
    <row r="134" spans="1:12">
      <c r="A134" s="23" t="s">
        <v>1017</v>
      </c>
      <c r="B134" s="24">
        <v>230200054</v>
      </c>
      <c r="C134" s="30" t="s">
        <v>1018</v>
      </c>
      <c r="D134" s="26" t="s">
        <v>1019</v>
      </c>
      <c r="E134" s="27"/>
      <c r="F134" s="28" t="s">
        <v>698</v>
      </c>
      <c r="G134" s="37">
        <v>200</v>
      </c>
      <c r="H134" s="21">
        <v>200</v>
      </c>
      <c r="I134" s="21">
        <v>200</v>
      </c>
      <c r="J134" s="21">
        <v>200</v>
      </c>
      <c r="K134" s="21">
        <v>200</v>
      </c>
      <c r="L134" s="29"/>
    </row>
    <row r="135" ht="22.5" spans="1:12">
      <c r="A135" s="23" t="s">
        <v>1020</v>
      </c>
      <c r="B135" s="24">
        <v>230200056</v>
      </c>
      <c r="C135" s="25" t="s">
        <v>1021</v>
      </c>
      <c r="D135" s="26"/>
      <c r="E135" s="27"/>
      <c r="F135" s="28" t="s">
        <v>698</v>
      </c>
      <c r="G135" s="37">
        <v>180</v>
      </c>
      <c r="H135" s="21">
        <v>180</v>
      </c>
      <c r="I135" s="21">
        <v>180</v>
      </c>
      <c r="J135" s="21">
        <v>180</v>
      </c>
      <c r="K135" s="21">
        <v>180</v>
      </c>
      <c r="L135" s="29"/>
    </row>
    <row r="136" ht="33.75" spans="1:12">
      <c r="A136" s="23" t="s">
        <v>1022</v>
      </c>
      <c r="B136" s="24">
        <v>230200057</v>
      </c>
      <c r="C136" s="30" t="s">
        <v>1023</v>
      </c>
      <c r="D136" s="26"/>
      <c r="E136" s="27"/>
      <c r="F136" s="28" t="s">
        <v>1024</v>
      </c>
      <c r="G136" s="37">
        <v>180</v>
      </c>
      <c r="H136" s="21">
        <v>180</v>
      </c>
      <c r="I136" s="21">
        <v>180</v>
      </c>
      <c r="J136" s="21">
        <v>180</v>
      </c>
      <c r="K136" s="21">
        <v>180</v>
      </c>
      <c r="L136" s="32" t="s">
        <v>1025</v>
      </c>
    </row>
    <row r="137" ht="22.5" spans="1:12">
      <c r="A137" s="23" t="s">
        <v>1026</v>
      </c>
      <c r="B137" s="24">
        <v>230200058</v>
      </c>
      <c r="C137" s="25" t="s">
        <v>1027</v>
      </c>
      <c r="D137" s="26"/>
      <c r="E137" s="27"/>
      <c r="F137" s="28" t="s">
        <v>882</v>
      </c>
      <c r="G137" s="37">
        <v>200</v>
      </c>
      <c r="H137" s="21">
        <v>200</v>
      </c>
      <c r="I137" s="21">
        <v>200</v>
      </c>
      <c r="J137" s="21">
        <v>200</v>
      </c>
      <c r="K137" s="21">
        <v>200</v>
      </c>
      <c r="L137" s="36" t="s">
        <v>913</v>
      </c>
    </row>
    <row r="138" spans="1:12">
      <c r="A138" s="23" t="s">
        <v>1028</v>
      </c>
      <c r="B138" s="24">
        <v>230200059</v>
      </c>
      <c r="C138" s="25" t="s">
        <v>1029</v>
      </c>
      <c r="D138" s="26"/>
      <c r="E138" s="27"/>
      <c r="F138" s="28" t="s">
        <v>698</v>
      </c>
      <c r="G138" s="37">
        <v>260</v>
      </c>
      <c r="H138" s="21">
        <v>260</v>
      </c>
      <c r="I138" s="21">
        <v>260</v>
      </c>
      <c r="J138" s="21">
        <v>260</v>
      </c>
      <c r="K138" s="21">
        <v>260</v>
      </c>
      <c r="L138" s="29"/>
    </row>
    <row r="139" spans="1:12">
      <c r="A139" s="23" t="s">
        <v>1030</v>
      </c>
      <c r="B139" s="24">
        <v>230200060</v>
      </c>
      <c r="C139" s="25" t="s">
        <v>1031</v>
      </c>
      <c r="D139" s="26"/>
      <c r="E139" s="27"/>
      <c r="F139" s="28" t="s">
        <v>698</v>
      </c>
      <c r="G139" s="37">
        <v>260</v>
      </c>
      <c r="H139" s="21">
        <v>260</v>
      </c>
      <c r="I139" s="21">
        <v>260</v>
      </c>
      <c r="J139" s="21">
        <v>260</v>
      </c>
      <c r="K139" s="21">
        <v>260</v>
      </c>
      <c r="L139" s="29"/>
    </row>
    <row r="140" ht="22.5" spans="1:12">
      <c r="A140" s="23" t="s">
        <v>1032</v>
      </c>
      <c r="B140" s="24">
        <v>230300001</v>
      </c>
      <c r="C140" s="30" t="s">
        <v>1033</v>
      </c>
      <c r="D140" s="26" t="s">
        <v>1034</v>
      </c>
      <c r="E140" s="27"/>
      <c r="F140" s="28" t="s">
        <v>698</v>
      </c>
      <c r="G140" s="37">
        <v>260</v>
      </c>
      <c r="H140" s="21">
        <v>260</v>
      </c>
      <c r="I140" s="21">
        <v>260</v>
      </c>
      <c r="J140" s="21">
        <v>260</v>
      </c>
      <c r="K140" s="21">
        <v>260</v>
      </c>
      <c r="L140" s="36" t="s">
        <v>1035</v>
      </c>
    </row>
    <row r="141" spans="1:12">
      <c r="A141" s="23" t="s">
        <v>1036</v>
      </c>
      <c r="B141" s="24">
        <v>230300002</v>
      </c>
      <c r="C141" s="25" t="s">
        <v>1037</v>
      </c>
      <c r="D141" s="26"/>
      <c r="E141" s="27"/>
      <c r="F141" s="28" t="s">
        <v>698</v>
      </c>
      <c r="G141" s="37">
        <v>320</v>
      </c>
      <c r="H141" s="21">
        <v>320</v>
      </c>
      <c r="I141" s="21">
        <v>320</v>
      </c>
      <c r="J141" s="21">
        <v>320</v>
      </c>
      <c r="K141" s="21">
        <v>320</v>
      </c>
      <c r="L141" s="36" t="s">
        <v>1038</v>
      </c>
    </row>
    <row r="142" ht="22.5" spans="1:12">
      <c r="A142" s="23" t="s">
        <v>1039</v>
      </c>
      <c r="B142" s="24">
        <v>230300003</v>
      </c>
      <c r="C142" s="25" t="s">
        <v>1040</v>
      </c>
      <c r="D142" s="26" t="s">
        <v>1041</v>
      </c>
      <c r="E142" s="27"/>
      <c r="F142" s="28" t="s">
        <v>698</v>
      </c>
      <c r="G142" s="37">
        <v>350</v>
      </c>
      <c r="H142" s="21">
        <v>350</v>
      </c>
      <c r="I142" s="21">
        <v>350</v>
      </c>
      <c r="J142" s="21">
        <v>350</v>
      </c>
      <c r="K142" s="21">
        <v>350</v>
      </c>
      <c r="L142" s="29"/>
    </row>
    <row r="143" ht="22.5" spans="1:12">
      <c r="A143" s="23" t="s">
        <v>1042</v>
      </c>
      <c r="B143" s="24">
        <v>230300004</v>
      </c>
      <c r="C143" s="25" t="s">
        <v>1043</v>
      </c>
      <c r="D143" s="26"/>
      <c r="E143" s="27"/>
      <c r="F143" s="28" t="s">
        <v>698</v>
      </c>
      <c r="G143" s="20">
        <v>200</v>
      </c>
      <c r="H143" s="21">
        <v>200</v>
      </c>
      <c r="I143" s="21">
        <v>200</v>
      </c>
      <c r="J143" s="21">
        <v>200</v>
      </c>
      <c r="K143" s="21">
        <v>200</v>
      </c>
      <c r="L143" s="29"/>
    </row>
    <row r="144" ht="22.5" spans="1:12">
      <c r="A144" s="23" t="s">
        <v>1044</v>
      </c>
      <c r="B144" s="24">
        <v>230300005</v>
      </c>
      <c r="C144" s="25" t="s">
        <v>1045</v>
      </c>
      <c r="D144" s="26" t="s">
        <v>916</v>
      </c>
      <c r="E144" s="27"/>
      <c r="F144" s="28" t="s">
        <v>698</v>
      </c>
      <c r="G144" s="20">
        <v>260</v>
      </c>
      <c r="H144" s="21">
        <v>260</v>
      </c>
      <c r="I144" s="21">
        <v>260</v>
      </c>
      <c r="J144" s="21">
        <v>260</v>
      </c>
      <c r="K144" s="21">
        <v>260</v>
      </c>
      <c r="L144" s="36" t="s">
        <v>1046</v>
      </c>
    </row>
    <row r="145" spans="1:12">
      <c r="A145" s="23" t="s">
        <v>1047</v>
      </c>
      <c r="B145" s="24">
        <v>230400001</v>
      </c>
      <c r="C145" s="30" t="s">
        <v>1048</v>
      </c>
      <c r="D145" s="26"/>
      <c r="E145" s="27"/>
      <c r="F145" s="28" t="s">
        <v>698</v>
      </c>
      <c r="G145" s="37"/>
      <c r="H145" s="44"/>
      <c r="I145" s="44"/>
      <c r="J145" s="44"/>
      <c r="K145" s="44"/>
      <c r="L145" s="29"/>
    </row>
    <row r="146" spans="1:12">
      <c r="A146" s="23" t="s">
        <v>1049</v>
      </c>
      <c r="B146" s="24">
        <v>230400002</v>
      </c>
      <c r="C146" s="30" t="s">
        <v>1050</v>
      </c>
      <c r="D146" s="26"/>
      <c r="E146" s="27"/>
      <c r="F146" s="28" t="s">
        <v>698</v>
      </c>
      <c r="G146" s="37"/>
      <c r="H146" s="44"/>
      <c r="I146" s="44"/>
      <c r="J146" s="44"/>
      <c r="K146" s="44"/>
      <c r="L146" s="29"/>
    </row>
    <row r="147" ht="22.5" spans="1:12">
      <c r="A147" s="23" t="s">
        <v>1051</v>
      </c>
      <c r="B147" s="24">
        <v>230400003</v>
      </c>
      <c r="C147" s="25" t="s">
        <v>1052</v>
      </c>
      <c r="D147" s="26"/>
      <c r="E147" s="27"/>
      <c r="F147" s="28" t="s">
        <v>698</v>
      </c>
      <c r="G147" s="37"/>
      <c r="H147" s="44"/>
      <c r="I147" s="44"/>
      <c r="J147" s="44"/>
      <c r="K147" s="44"/>
      <c r="L147" s="29"/>
    </row>
    <row r="148" ht="22.5" spans="1:12">
      <c r="A148" s="23" t="s">
        <v>1053</v>
      </c>
      <c r="B148" s="24">
        <v>230400004</v>
      </c>
      <c r="C148" s="25" t="s">
        <v>1045</v>
      </c>
      <c r="D148" s="26" t="s">
        <v>916</v>
      </c>
      <c r="E148" s="27"/>
      <c r="F148" s="28" t="s">
        <v>698</v>
      </c>
      <c r="G148" s="37"/>
      <c r="H148" s="44"/>
      <c r="I148" s="44"/>
      <c r="J148" s="44"/>
      <c r="K148" s="44"/>
      <c r="L148" s="29"/>
    </row>
    <row r="149" spans="1:12">
      <c r="A149" s="23" t="s">
        <v>1054</v>
      </c>
      <c r="B149" s="24">
        <v>230400005</v>
      </c>
      <c r="C149" s="25" t="s">
        <v>1055</v>
      </c>
      <c r="D149" s="26"/>
      <c r="E149" s="27"/>
      <c r="F149" s="28" t="s">
        <v>698</v>
      </c>
      <c r="G149" s="37"/>
      <c r="H149" s="44"/>
      <c r="I149" s="44"/>
      <c r="J149" s="44"/>
      <c r="K149" s="44"/>
      <c r="L149" s="29"/>
    </row>
    <row r="150" ht="22.5" spans="1:12">
      <c r="A150" s="23" t="s">
        <v>1056</v>
      </c>
      <c r="B150" s="24">
        <v>230400006</v>
      </c>
      <c r="C150" s="25" t="s">
        <v>1057</v>
      </c>
      <c r="D150" s="26"/>
      <c r="E150" s="27"/>
      <c r="F150" s="28" t="s">
        <v>698</v>
      </c>
      <c r="G150" s="37"/>
      <c r="H150" s="44"/>
      <c r="I150" s="44"/>
      <c r="J150" s="44"/>
      <c r="K150" s="44"/>
      <c r="L150" s="29"/>
    </row>
    <row r="151" spans="1:12">
      <c r="A151" s="23" t="s">
        <v>1058</v>
      </c>
      <c r="B151" s="24">
        <v>230400007</v>
      </c>
      <c r="C151" s="25" t="s">
        <v>1059</v>
      </c>
      <c r="D151" s="26"/>
      <c r="E151" s="27"/>
      <c r="F151" s="28" t="s">
        <v>698</v>
      </c>
      <c r="G151" s="37"/>
      <c r="H151" s="44"/>
      <c r="I151" s="44"/>
      <c r="J151" s="44"/>
      <c r="K151" s="44"/>
      <c r="L151" s="36" t="s">
        <v>1060</v>
      </c>
    </row>
    <row r="152" spans="1:12">
      <c r="A152" s="23" t="s">
        <v>1061</v>
      </c>
      <c r="B152" s="24">
        <v>230400008</v>
      </c>
      <c r="C152" s="25" t="s">
        <v>1062</v>
      </c>
      <c r="D152" s="26"/>
      <c r="E152" s="27"/>
      <c r="F152" s="28" t="s">
        <v>698</v>
      </c>
      <c r="G152" s="37"/>
      <c r="H152" s="44"/>
      <c r="I152" s="44"/>
      <c r="J152" s="44"/>
      <c r="K152" s="44"/>
      <c r="L152" s="29"/>
    </row>
    <row r="153" spans="1:12">
      <c r="A153" s="23" t="s">
        <v>1063</v>
      </c>
      <c r="B153" s="24">
        <v>230400009</v>
      </c>
      <c r="C153" s="30" t="s">
        <v>1064</v>
      </c>
      <c r="D153" s="26"/>
      <c r="E153" s="27"/>
      <c r="F153" s="28" t="s">
        <v>698</v>
      </c>
      <c r="G153" s="37"/>
      <c r="H153" s="44"/>
      <c r="I153" s="44"/>
      <c r="J153" s="44"/>
      <c r="K153" s="44"/>
      <c r="L153" s="29"/>
    </row>
    <row r="154" ht="22.5" spans="1:12">
      <c r="A154" s="40" t="s">
        <v>1065</v>
      </c>
      <c r="B154" s="24">
        <v>230400010</v>
      </c>
      <c r="C154" s="25" t="s">
        <v>1066</v>
      </c>
      <c r="D154" s="26"/>
      <c r="E154" s="26" t="s">
        <v>1067</v>
      </c>
      <c r="F154" s="28" t="s">
        <v>694</v>
      </c>
      <c r="G154" s="21">
        <v>5000</v>
      </c>
      <c r="H154" s="21">
        <v>5000</v>
      </c>
      <c r="I154" s="21">
        <v>5000</v>
      </c>
      <c r="J154" s="21">
        <v>5000</v>
      </c>
      <c r="K154" s="21">
        <v>5000</v>
      </c>
      <c r="L154" s="32" t="s">
        <v>1068</v>
      </c>
    </row>
    <row r="155" spans="1:12">
      <c r="A155" s="10"/>
      <c r="B155" s="41"/>
      <c r="C155" s="30"/>
      <c r="D155" s="26"/>
      <c r="E155" s="31"/>
      <c r="F155" s="28" t="s">
        <v>1069</v>
      </c>
      <c r="G155" s="21">
        <v>7000</v>
      </c>
      <c r="H155" s="21">
        <v>7000</v>
      </c>
      <c r="I155" s="21">
        <v>7000</v>
      </c>
      <c r="J155" s="21">
        <v>7000</v>
      </c>
      <c r="K155" s="21">
        <v>7000</v>
      </c>
      <c r="L155" s="36"/>
    </row>
    <row r="156" ht="22.5" spans="1:12">
      <c r="A156" s="23" t="s">
        <v>1070</v>
      </c>
      <c r="B156" s="24">
        <v>230500002</v>
      </c>
      <c r="C156" s="25" t="s">
        <v>1071</v>
      </c>
      <c r="D156" s="26"/>
      <c r="E156" s="27"/>
      <c r="F156" s="28" t="s">
        <v>1072</v>
      </c>
      <c r="G156" s="20">
        <v>50</v>
      </c>
      <c r="H156" s="21">
        <v>50</v>
      </c>
      <c r="I156" s="21">
        <v>50</v>
      </c>
      <c r="J156" s="21">
        <v>50</v>
      </c>
      <c r="K156" s="21">
        <v>50</v>
      </c>
      <c r="L156" s="36" t="s">
        <v>1073</v>
      </c>
    </row>
    <row r="157" ht="22.5" spans="1:12">
      <c r="A157" s="23" t="s">
        <v>1074</v>
      </c>
      <c r="B157" s="24">
        <v>230500003</v>
      </c>
      <c r="C157" s="25" t="s">
        <v>1075</v>
      </c>
      <c r="D157" s="26"/>
      <c r="E157" s="27"/>
      <c r="F157" s="28" t="s">
        <v>1072</v>
      </c>
      <c r="G157" s="37">
        <v>75</v>
      </c>
      <c r="H157" s="21">
        <v>75</v>
      </c>
      <c r="I157" s="21">
        <v>75</v>
      </c>
      <c r="J157" s="21">
        <v>75</v>
      </c>
      <c r="K157" s="21">
        <v>75</v>
      </c>
      <c r="L157" s="36"/>
    </row>
    <row r="158" spans="1:12">
      <c r="A158" s="23" t="s">
        <v>1076</v>
      </c>
      <c r="B158" s="24">
        <v>230500004</v>
      </c>
      <c r="C158" s="25" t="s">
        <v>1077</v>
      </c>
      <c r="D158" s="26"/>
      <c r="E158" s="27"/>
      <c r="F158" s="28" t="s">
        <v>1072</v>
      </c>
      <c r="G158" s="20">
        <v>75</v>
      </c>
      <c r="H158" s="21">
        <v>75</v>
      </c>
      <c r="I158" s="21">
        <v>75</v>
      </c>
      <c r="J158" s="21">
        <v>75</v>
      </c>
      <c r="K158" s="21">
        <v>75</v>
      </c>
      <c r="L158" s="36" t="s">
        <v>1073</v>
      </c>
    </row>
    <row r="159" ht="22.5" spans="1:12">
      <c r="A159" s="23" t="s">
        <v>1078</v>
      </c>
      <c r="B159" s="24">
        <v>230500006</v>
      </c>
      <c r="C159" s="30" t="s">
        <v>1079</v>
      </c>
      <c r="D159" s="26" t="s">
        <v>1080</v>
      </c>
      <c r="E159" s="27"/>
      <c r="F159" s="28" t="s">
        <v>698</v>
      </c>
      <c r="G159" s="20">
        <v>60</v>
      </c>
      <c r="H159" s="21">
        <v>60</v>
      </c>
      <c r="I159" s="21">
        <v>60</v>
      </c>
      <c r="J159" s="21">
        <v>60</v>
      </c>
      <c r="K159" s="21">
        <v>60</v>
      </c>
      <c r="L159" s="29"/>
    </row>
    <row r="160" spans="1:12">
      <c r="A160" s="23" t="s">
        <v>1081</v>
      </c>
      <c r="B160" s="24">
        <v>230500007</v>
      </c>
      <c r="C160" s="30" t="s">
        <v>1082</v>
      </c>
      <c r="D160" s="26" t="s">
        <v>1083</v>
      </c>
      <c r="E160" s="27"/>
      <c r="F160" s="28" t="s">
        <v>698</v>
      </c>
      <c r="G160" s="20">
        <v>60</v>
      </c>
      <c r="H160" s="21">
        <v>60</v>
      </c>
      <c r="I160" s="21">
        <v>60</v>
      </c>
      <c r="J160" s="21">
        <v>60</v>
      </c>
      <c r="K160" s="21">
        <v>60</v>
      </c>
      <c r="L160" s="29"/>
    </row>
    <row r="161" ht="22.5" spans="1:12">
      <c r="A161" s="23" t="s">
        <v>1084</v>
      </c>
      <c r="B161" s="24">
        <v>230500008</v>
      </c>
      <c r="C161" s="30" t="s">
        <v>1085</v>
      </c>
      <c r="D161" s="26" t="s">
        <v>1086</v>
      </c>
      <c r="E161" s="27"/>
      <c r="F161" s="28" t="s">
        <v>698</v>
      </c>
      <c r="G161" s="20">
        <v>60</v>
      </c>
      <c r="H161" s="21">
        <v>60</v>
      </c>
      <c r="I161" s="21">
        <v>60</v>
      </c>
      <c r="J161" s="21">
        <v>60</v>
      </c>
      <c r="K161" s="21">
        <v>60</v>
      </c>
      <c r="L161" s="32" t="s">
        <v>1087</v>
      </c>
    </row>
    <row r="162" ht="22.5" spans="1:12">
      <c r="A162" s="23" t="s">
        <v>1088</v>
      </c>
      <c r="B162" s="24">
        <v>230500009</v>
      </c>
      <c r="C162" s="25" t="s">
        <v>1089</v>
      </c>
      <c r="D162" s="26" t="s">
        <v>1090</v>
      </c>
      <c r="E162" s="27"/>
      <c r="F162" s="28" t="s">
        <v>698</v>
      </c>
      <c r="G162" s="20">
        <v>80</v>
      </c>
      <c r="H162" s="21">
        <v>80</v>
      </c>
      <c r="I162" s="21">
        <v>80</v>
      </c>
      <c r="J162" s="21">
        <v>80</v>
      </c>
      <c r="K162" s="21">
        <v>80</v>
      </c>
      <c r="L162" s="32" t="s">
        <v>1091</v>
      </c>
    </row>
    <row r="163" ht="22.5" spans="1:12">
      <c r="A163" s="23" t="s">
        <v>1092</v>
      </c>
      <c r="B163" s="24">
        <v>230500010</v>
      </c>
      <c r="C163" s="25" t="s">
        <v>1093</v>
      </c>
      <c r="D163" s="26"/>
      <c r="E163" s="27"/>
      <c r="F163" s="28" t="s">
        <v>698</v>
      </c>
      <c r="G163" s="20">
        <v>100</v>
      </c>
      <c r="H163" s="21">
        <v>100</v>
      </c>
      <c r="I163" s="21">
        <v>100</v>
      </c>
      <c r="J163" s="21">
        <v>100</v>
      </c>
      <c r="K163" s="21">
        <v>100</v>
      </c>
      <c r="L163" s="29"/>
    </row>
    <row r="164" ht="22.5" spans="1:12">
      <c r="A164" s="23" t="s">
        <v>1094</v>
      </c>
      <c r="B164" s="24">
        <v>230500011</v>
      </c>
      <c r="C164" s="25" t="s">
        <v>1095</v>
      </c>
      <c r="D164" s="26"/>
      <c r="E164" s="27"/>
      <c r="F164" s="28" t="s">
        <v>698</v>
      </c>
      <c r="G164" s="20">
        <v>100</v>
      </c>
      <c r="H164" s="21">
        <v>100</v>
      </c>
      <c r="I164" s="21">
        <v>100</v>
      </c>
      <c r="J164" s="21">
        <v>100</v>
      </c>
      <c r="K164" s="21">
        <v>100</v>
      </c>
      <c r="L164" s="29"/>
    </row>
    <row r="165" ht="22.5" spans="1:12">
      <c r="A165" s="23" t="s">
        <v>1096</v>
      </c>
      <c r="B165" s="24">
        <v>230500012</v>
      </c>
      <c r="C165" s="25" t="s">
        <v>1097</v>
      </c>
      <c r="D165" s="26"/>
      <c r="E165" s="27"/>
      <c r="F165" s="28" t="s">
        <v>698</v>
      </c>
      <c r="G165" s="20">
        <v>40</v>
      </c>
      <c r="H165" s="21">
        <v>40</v>
      </c>
      <c r="I165" s="21">
        <v>40</v>
      </c>
      <c r="J165" s="21">
        <v>40</v>
      </c>
      <c r="K165" s="21">
        <v>40</v>
      </c>
      <c r="L165" s="29"/>
    </row>
    <row r="166" ht="78.75" spans="1:12">
      <c r="A166" s="23" t="s">
        <v>1098</v>
      </c>
      <c r="B166" s="45">
        <v>110000001</v>
      </c>
      <c r="C166" s="46" t="s">
        <v>1099</v>
      </c>
      <c r="D166" s="46" t="s">
        <v>1100</v>
      </c>
      <c r="E166" s="46"/>
      <c r="F166" s="47" t="s">
        <v>22</v>
      </c>
      <c r="G166" s="45">
        <v>1</v>
      </c>
      <c r="H166" s="45">
        <v>1</v>
      </c>
      <c r="I166" s="45">
        <v>1</v>
      </c>
      <c r="J166" s="45">
        <v>1</v>
      </c>
      <c r="K166" s="45">
        <v>1</v>
      </c>
      <c r="L166" s="48" t="s">
        <v>1101</v>
      </c>
    </row>
    <row r="167" ht="56.25" spans="1:12">
      <c r="A167" s="23" t="s">
        <v>1102</v>
      </c>
      <c r="B167" s="45">
        <v>110100001</v>
      </c>
      <c r="C167" s="46" t="s">
        <v>1103</v>
      </c>
      <c r="D167" s="46" t="s">
        <v>1104</v>
      </c>
      <c r="E167" s="46" t="s">
        <v>1105</v>
      </c>
      <c r="F167" s="47" t="s">
        <v>22</v>
      </c>
      <c r="G167" s="45">
        <v>1</v>
      </c>
      <c r="H167" s="45">
        <v>1</v>
      </c>
      <c r="I167" s="45">
        <v>1</v>
      </c>
      <c r="J167" s="45">
        <v>1</v>
      </c>
      <c r="K167" s="45">
        <v>1</v>
      </c>
      <c r="L167" s="48" t="s">
        <v>1106</v>
      </c>
    </row>
    <row r="168" ht="67.5" spans="1:12">
      <c r="A168" s="23" t="s">
        <v>1107</v>
      </c>
      <c r="B168" s="45">
        <v>1102</v>
      </c>
      <c r="C168" s="46" t="s">
        <v>1108</v>
      </c>
      <c r="D168" s="46" t="s">
        <v>1109</v>
      </c>
      <c r="E168" s="46"/>
      <c r="F168" s="47"/>
      <c r="G168" s="45"/>
      <c r="H168" s="44"/>
      <c r="I168" s="44"/>
      <c r="J168" s="44"/>
      <c r="K168" s="44"/>
      <c r="L168" s="48" t="s">
        <v>1110</v>
      </c>
    </row>
    <row r="169" ht="101.25" spans="1:12">
      <c r="A169" s="45">
        <v>161</v>
      </c>
      <c r="B169" s="45">
        <v>110200001</v>
      </c>
      <c r="C169" s="46" t="s">
        <v>1111</v>
      </c>
      <c r="D169" s="46" t="s">
        <v>1112</v>
      </c>
      <c r="E169" s="46"/>
      <c r="F169" s="47" t="s">
        <v>22</v>
      </c>
      <c r="G169" s="45">
        <v>4</v>
      </c>
      <c r="H169" s="45">
        <v>4</v>
      </c>
      <c r="I169" s="45">
        <v>4</v>
      </c>
      <c r="J169" s="45">
        <v>4</v>
      </c>
      <c r="K169" s="45">
        <v>4</v>
      </c>
      <c r="L169" s="48"/>
    </row>
    <row r="170" ht="123.75" spans="1:12">
      <c r="A170" s="45"/>
      <c r="B170" s="45"/>
      <c r="C170" s="46" t="s">
        <v>1113</v>
      </c>
      <c r="D170" s="46" t="s">
        <v>1114</v>
      </c>
      <c r="E170" s="46"/>
      <c r="F170" s="47" t="s">
        <v>22</v>
      </c>
      <c r="G170" s="45">
        <v>8</v>
      </c>
      <c r="H170" s="39">
        <v>8</v>
      </c>
      <c r="I170" s="39">
        <v>6</v>
      </c>
      <c r="J170" s="39">
        <v>6</v>
      </c>
      <c r="K170" s="39">
        <v>6</v>
      </c>
      <c r="L170" s="48"/>
    </row>
    <row r="171" ht="123.75" spans="1:12">
      <c r="A171" s="45"/>
      <c r="B171" s="45"/>
      <c r="C171" s="46" t="s">
        <v>1115</v>
      </c>
      <c r="D171" s="46" t="s">
        <v>1116</v>
      </c>
      <c r="E171" s="46"/>
      <c r="F171" s="47" t="s">
        <v>22</v>
      </c>
      <c r="G171" s="45">
        <v>12</v>
      </c>
      <c r="H171" s="39">
        <v>12</v>
      </c>
      <c r="I171" s="39">
        <v>10</v>
      </c>
      <c r="J171" s="39">
        <v>10</v>
      </c>
      <c r="K171" s="39">
        <v>10</v>
      </c>
      <c r="L171" s="48"/>
    </row>
    <row r="172" ht="90" spans="1:12">
      <c r="A172" s="45">
        <v>162</v>
      </c>
      <c r="B172" s="45">
        <v>110200002</v>
      </c>
      <c r="C172" s="46" t="s">
        <v>1117</v>
      </c>
      <c r="D172" s="46" t="s">
        <v>1118</v>
      </c>
      <c r="E172" s="46"/>
      <c r="F172" s="47" t="s">
        <v>22</v>
      </c>
      <c r="G172" s="45">
        <v>50</v>
      </c>
      <c r="H172" s="39">
        <v>45</v>
      </c>
      <c r="I172" s="39">
        <v>45</v>
      </c>
      <c r="J172" s="39">
        <v>40</v>
      </c>
      <c r="K172" s="39">
        <v>40</v>
      </c>
      <c r="L172" s="48" t="s">
        <v>1119</v>
      </c>
    </row>
    <row r="173" ht="101.25" spans="1:12">
      <c r="A173" s="45"/>
      <c r="B173" s="45"/>
      <c r="C173" s="46"/>
      <c r="D173" s="46"/>
      <c r="E173" s="46"/>
      <c r="F173" s="47"/>
      <c r="G173" s="45">
        <v>80</v>
      </c>
      <c r="H173" s="39">
        <v>72</v>
      </c>
      <c r="I173" s="39">
        <v>72</v>
      </c>
      <c r="J173" s="39">
        <v>64</v>
      </c>
      <c r="K173" s="39">
        <v>64</v>
      </c>
      <c r="L173" s="48" t="s">
        <v>1120</v>
      </c>
    </row>
    <row r="174" ht="135" spans="1:12">
      <c r="A174" s="45">
        <v>163</v>
      </c>
      <c r="B174" s="45">
        <v>110200003</v>
      </c>
      <c r="C174" s="46" t="s">
        <v>1121</v>
      </c>
      <c r="D174" s="46" t="s">
        <v>1122</v>
      </c>
      <c r="E174" s="46"/>
      <c r="F174" s="47" t="s">
        <v>22</v>
      </c>
      <c r="G174" s="45">
        <v>10</v>
      </c>
      <c r="H174" s="35">
        <v>9</v>
      </c>
      <c r="I174" s="35">
        <v>8</v>
      </c>
      <c r="J174" s="35">
        <v>8</v>
      </c>
      <c r="K174" s="39">
        <v>8</v>
      </c>
      <c r="L174" s="48"/>
    </row>
    <row r="175" ht="112.5" spans="1:12">
      <c r="A175" s="45">
        <v>164</v>
      </c>
      <c r="B175" s="45">
        <v>110200004</v>
      </c>
      <c r="C175" s="46" t="s">
        <v>1123</v>
      </c>
      <c r="D175" s="46" t="s">
        <v>1124</v>
      </c>
      <c r="E175" s="46"/>
      <c r="F175" s="47" t="s">
        <v>374</v>
      </c>
      <c r="G175" s="45">
        <v>20</v>
      </c>
      <c r="H175" s="35">
        <v>15</v>
      </c>
      <c r="I175" s="35">
        <v>15</v>
      </c>
      <c r="J175" s="35">
        <v>15</v>
      </c>
      <c r="K175" s="39">
        <v>15</v>
      </c>
      <c r="L175" s="48" t="s">
        <v>1125</v>
      </c>
    </row>
    <row r="176" ht="90" spans="1:12">
      <c r="A176" s="45">
        <v>165</v>
      </c>
      <c r="B176" s="45">
        <v>110200005</v>
      </c>
      <c r="C176" s="46" t="s">
        <v>1126</v>
      </c>
      <c r="D176" s="46" t="s">
        <v>1127</v>
      </c>
      <c r="E176" s="46"/>
      <c r="F176" s="47" t="s">
        <v>374</v>
      </c>
      <c r="G176" s="45">
        <v>23</v>
      </c>
      <c r="H176" s="49">
        <v>10</v>
      </c>
      <c r="I176" s="49">
        <v>9</v>
      </c>
      <c r="J176" s="49">
        <v>9</v>
      </c>
      <c r="K176" s="39">
        <v>9</v>
      </c>
      <c r="L176" s="48"/>
    </row>
    <row r="177" spans="1:12">
      <c r="A177" s="45">
        <v>166</v>
      </c>
      <c r="B177" s="45">
        <v>110200006</v>
      </c>
      <c r="C177" s="46" t="s">
        <v>1128</v>
      </c>
      <c r="D177" s="46" t="s">
        <v>1129</v>
      </c>
      <c r="E177" s="50"/>
      <c r="F177" s="47" t="s">
        <v>22</v>
      </c>
      <c r="G177" s="45">
        <v>4</v>
      </c>
      <c r="H177" s="35">
        <v>4</v>
      </c>
      <c r="I177" s="51">
        <v>4</v>
      </c>
      <c r="J177" s="52">
        <v>4</v>
      </c>
      <c r="K177" s="52">
        <v>4</v>
      </c>
      <c r="L177" s="48" t="s">
        <v>1130</v>
      </c>
    </row>
    <row r="178" spans="1:12">
      <c r="A178" s="45"/>
      <c r="B178" s="45"/>
      <c r="C178" s="46"/>
      <c r="D178" s="46"/>
      <c r="E178" s="53"/>
      <c r="F178" s="47"/>
      <c r="G178" s="45">
        <v>8</v>
      </c>
      <c r="H178" s="35">
        <v>8</v>
      </c>
      <c r="I178" s="35">
        <v>8</v>
      </c>
      <c r="J178" s="52">
        <v>8</v>
      </c>
      <c r="K178" s="52">
        <v>8</v>
      </c>
      <c r="L178" s="48" t="s">
        <v>1131</v>
      </c>
    </row>
    <row r="179" spans="1:12">
      <c r="A179" s="45"/>
      <c r="B179" s="45"/>
      <c r="C179" s="46"/>
      <c r="D179" s="46"/>
      <c r="E179" s="54"/>
      <c r="F179" s="47"/>
      <c r="G179" s="45">
        <v>12</v>
      </c>
      <c r="H179" s="35">
        <v>12</v>
      </c>
      <c r="I179" s="35">
        <v>12</v>
      </c>
      <c r="J179" s="52">
        <v>12</v>
      </c>
      <c r="K179" s="52">
        <v>12</v>
      </c>
      <c r="L179" s="48" t="s">
        <v>1132</v>
      </c>
    </row>
    <row r="180" spans="1:12">
      <c r="A180" s="45">
        <v>167</v>
      </c>
      <c r="B180" s="45">
        <v>110200007</v>
      </c>
      <c r="C180" s="46" t="s">
        <v>1133</v>
      </c>
      <c r="D180" s="46" t="s">
        <v>1134</v>
      </c>
      <c r="E180" s="50"/>
      <c r="F180" s="47" t="s">
        <v>22</v>
      </c>
      <c r="G180" s="45">
        <v>4</v>
      </c>
      <c r="H180" s="35">
        <v>4</v>
      </c>
      <c r="I180" s="35">
        <v>4</v>
      </c>
      <c r="J180" s="52">
        <v>4</v>
      </c>
      <c r="K180" s="52">
        <v>4</v>
      </c>
      <c r="L180" s="48" t="s">
        <v>1130</v>
      </c>
    </row>
    <row r="181" spans="1:12">
      <c r="A181" s="45"/>
      <c r="B181" s="45"/>
      <c r="C181" s="46"/>
      <c r="D181" s="46"/>
      <c r="E181" s="53"/>
      <c r="F181" s="47"/>
      <c r="G181" s="45">
        <v>8</v>
      </c>
      <c r="H181" s="35">
        <v>8</v>
      </c>
      <c r="I181" s="35">
        <v>8</v>
      </c>
      <c r="J181" s="52">
        <v>8</v>
      </c>
      <c r="K181" s="52">
        <v>8</v>
      </c>
      <c r="L181" s="48" t="s">
        <v>1131</v>
      </c>
    </row>
    <row r="182" spans="1:12">
      <c r="A182" s="45"/>
      <c r="B182" s="45"/>
      <c r="C182" s="46"/>
      <c r="D182" s="46"/>
      <c r="E182" s="54"/>
      <c r="F182" s="47"/>
      <c r="G182" s="45">
        <v>12</v>
      </c>
      <c r="H182" s="35">
        <v>12</v>
      </c>
      <c r="I182" s="35">
        <v>12</v>
      </c>
      <c r="J182" s="52">
        <v>12</v>
      </c>
      <c r="K182" s="52">
        <v>12</v>
      </c>
      <c r="L182" s="48" t="s">
        <v>1132</v>
      </c>
    </row>
    <row r="183" ht="45" spans="1:12">
      <c r="A183" s="45">
        <v>168</v>
      </c>
      <c r="B183" s="45">
        <v>110400001</v>
      </c>
      <c r="C183" s="46" t="s">
        <v>529</v>
      </c>
      <c r="D183" s="46" t="s">
        <v>1135</v>
      </c>
      <c r="E183" s="46" t="s">
        <v>1136</v>
      </c>
      <c r="F183" s="47" t="s">
        <v>22</v>
      </c>
      <c r="G183" s="45">
        <v>60</v>
      </c>
      <c r="H183" s="45">
        <v>60</v>
      </c>
      <c r="I183" s="45">
        <v>60</v>
      </c>
      <c r="J183" s="45">
        <v>60</v>
      </c>
      <c r="K183" s="45">
        <v>60</v>
      </c>
      <c r="L183" s="48"/>
    </row>
    <row r="184" ht="33.75" spans="1:12">
      <c r="A184" s="45">
        <v>169</v>
      </c>
      <c r="B184" s="45">
        <v>110500001</v>
      </c>
      <c r="C184" s="46" t="s">
        <v>1137</v>
      </c>
      <c r="D184" s="46" t="s">
        <v>1138</v>
      </c>
      <c r="E184" s="46" t="s">
        <v>1139</v>
      </c>
      <c r="F184" s="47" t="s">
        <v>22</v>
      </c>
      <c r="G184" s="45">
        <v>10</v>
      </c>
      <c r="H184" s="45">
        <v>10</v>
      </c>
      <c r="I184" s="45">
        <v>10</v>
      </c>
      <c r="J184" s="45">
        <v>10</v>
      </c>
      <c r="K184" s="45">
        <v>10</v>
      </c>
      <c r="L184" s="48" t="s">
        <v>1140</v>
      </c>
    </row>
    <row r="185" ht="22.5" spans="1:12">
      <c r="A185" s="45">
        <v>170</v>
      </c>
      <c r="B185" s="45">
        <v>110600001</v>
      </c>
      <c r="C185" s="46" t="s">
        <v>1141</v>
      </c>
      <c r="D185" s="46" t="s">
        <v>1142</v>
      </c>
      <c r="E185" s="46" t="s">
        <v>1143</v>
      </c>
      <c r="F185" s="47" t="s">
        <v>1144</v>
      </c>
      <c r="G185" s="45">
        <v>60</v>
      </c>
      <c r="H185" s="45">
        <v>60</v>
      </c>
      <c r="I185" s="45">
        <v>60</v>
      </c>
      <c r="J185" s="45">
        <v>60</v>
      </c>
      <c r="K185" s="45">
        <v>60</v>
      </c>
      <c r="L185" s="48" t="s">
        <v>1145</v>
      </c>
    </row>
    <row r="186" spans="1:12">
      <c r="A186" s="45">
        <v>171</v>
      </c>
      <c r="B186" s="45">
        <v>110700001</v>
      </c>
      <c r="C186" s="46" t="s">
        <v>1146</v>
      </c>
      <c r="D186" s="46"/>
      <c r="E186" s="46"/>
      <c r="F186" s="47" t="s">
        <v>1147</v>
      </c>
      <c r="G186" s="55">
        <v>7.5</v>
      </c>
      <c r="H186" s="55">
        <v>7.5</v>
      </c>
      <c r="I186" s="55">
        <v>7.5</v>
      </c>
      <c r="J186" s="55">
        <v>7.5</v>
      </c>
      <c r="K186" s="55">
        <v>7.5</v>
      </c>
      <c r="L186" s="48" t="s">
        <v>1148</v>
      </c>
    </row>
    <row r="187" ht="22.5" spans="1:12">
      <c r="A187" s="45">
        <v>172</v>
      </c>
      <c r="B187" s="45">
        <v>110800001</v>
      </c>
      <c r="C187" s="46" t="s">
        <v>1149</v>
      </c>
      <c r="D187" s="46"/>
      <c r="E187" s="46"/>
      <c r="F187" s="47" t="s">
        <v>1150</v>
      </c>
      <c r="G187" s="55">
        <v>7.5</v>
      </c>
      <c r="H187" s="55">
        <v>7.5</v>
      </c>
      <c r="I187" s="55">
        <v>7.5</v>
      </c>
      <c r="J187" s="55">
        <v>7.5</v>
      </c>
      <c r="K187" s="55">
        <v>7.5</v>
      </c>
      <c r="L187" s="48" t="s">
        <v>1151</v>
      </c>
    </row>
    <row r="188" ht="135" spans="1:12">
      <c r="A188" s="45">
        <v>173</v>
      </c>
      <c r="B188" s="45">
        <v>1109</v>
      </c>
      <c r="C188" s="46" t="s">
        <v>1152</v>
      </c>
      <c r="D188" s="46" t="s">
        <v>1153</v>
      </c>
      <c r="E188" s="46"/>
      <c r="F188" s="47"/>
      <c r="G188" s="45"/>
      <c r="H188" s="45"/>
      <c r="I188" s="45"/>
      <c r="J188" s="45"/>
      <c r="K188" s="45"/>
      <c r="L188" s="48" t="s">
        <v>1154</v>
      </c>
    </row>
    <row r="189" ht="22.5" spans="1:12">
      <c r="A189" s="45">
        <v>174</v>
      </c>
      <c r="B189" s="45">
        <v>110900001</v>
      </c>
      <c r="C189" s="46" t="s">
        <v>1155</v>
      </c>
      <c r="D189" s="46" t="s">
        <v>1156</v>
      </c>
      <c r="E189" s="46"/>
      <c r="F189" s="47" t="s">
        <v>1147</v>
      </c>
      <c r="G189" s="55">
        <v>43</v>
      </c>
      <c r="H189" s="34">
        <v>43</v>
      </c>
      <c r="I189" s="34">
        <v>38</v>
      </c>
      <c r="J189" s="34">
        <v>38</v>
      </c>
      <c r="K189" s="34">
        <v>38</v>
      </c>
      <c r="L189" s="48" t="s">
        <v>1157</v>
      </c>
    </row>
    <row r="190" ht="22.5" spans="1:12">
      <c r="A190" s="45"/>
      <c r="B190" s="45"/>
      <c r="C190" s="46"/>
      <c r="D190" s="46"/>
      <c r="E190" s="46"/>
      <c r="F190" s="47"/>
      <c r="G190" s="55">
        <v>34</v>
      </c>
      <c r="H190" s="21">
        <v>31</v>
      </c>
      <c r="I190" s="21">
        <v>27</v>
      </c>
      <c r="J190" s="21">
        <v>30</v>
      </c>
      <c r="K190" s="21">
        <v>30</v>
      </c>
      <c r="L190" s="48" t="s">
        <v>1158</v>
      </c>
    </row>
    <row r="191" ht="22.5" spans="1:12">
      <c r="A191" s="45"/>
      <c r="B191" s="45"/>
      <c r="C191" s="46"/>
      <c r="D191" s="46"/>
      <c r="E191" s="46"/>
      <c r="F191" s="47"/>
      <c r="G191" s="55">
        <v>26</v>
      </c>
      <c r="H191" s="21">
        <v>25</v>
      </c>
      <c r="I191" s="21">
        <v>25</v>
      </c>
      <c r="J191" s="21">
        <v>22.5</v>
      </c>
      <c r="K191" s="21">
        <v>22.5</v>
      </c>
      <c r="L191" s="48" t="s">
        <v>1159</v>
      </c>
    </row>
    <row r="192" ht="33.75" spans="1:12">
      <c r="A192" s="45"/>
      <c r="B192" s="45"/>
      <c r="C192" s="46"/>
      <c r="D192" s="46"/>
      <c r="E192" s="46"/>
      <c r="F192" s="47"/>
      <c r="G192" s="55">
        <v>150</v>
      </c>
      <c r="H192" s="21">
        <v>100</v>
      </c>
      <c r="I192" s="21">
        <v>100</v>
      </c>
      <c r="J192" s="21">
        <v>100</v>
      </c>
      <c r="K192" s="21">
        <v>100</v>
      </c>
      <c r="L192" s="48" t="s">
        <v>1160</v>
      </c>
    </row>
    <row r="193" ht="33.75" spans="1:12">
      <c r="A193" s="45"/>
      <c r="B193" s="45"/>
      <c r="C193" s="46"/>
      <c r="D193" s="46"/>
      <c r="E193" s="46"/>
      <c r="F193" s="47"/>
      <c r="G193" s="55">
        <v>102</v>
      </c>
      <c r="H193" s="21">
        <v>90</v>
      </c>
      <c r="I193" s="21">
        <v>80</v>
      </c>
      <c r="J193" s="21">
        <v>90</v>
      </c>
      <c r="K193" s="21">
        <v>90</v>
      </c>
      <c r="L193" s="48" t="s">
        <v>1161</v>
      </c>
    </row>
    <row r="194" ht="33.75" spans="1:12">
      <c r="A194" s="45"/>
      <c r="B194" s="45"/>
      <c r="C194" s="46"/>
      <c r="D194" s="46"/>
      <c r="E194" s="46"/>
      <c r="F194" s="47"/>
      <c r="G194" s="55">
        <v>68</v>
      </c>
      <c r="H194" s="21">
        <v>68</v>
      </c>
      <c r="I194" s="21">
        <v>68</v>
      </c>
      <c r="J194" s="21">
        <v>60</v>
      </c>
      <c r="K194" s="21">
        <v>60</v>
      </c>
      <c r="L194" s="48" t="s">
        <v>1162</v>
      </c>
    </row>
    <row r="195" ht="33.75" spans="1:12">
      <c r="A195" s="45"/>
      <c r="B195" s="45"/>
      <c r="C195" s="46"/>
      <c r="D195" s="46"/>
      <c r="E195" s="46"/>
      <c r="F195" s="47"/>
      <c r="G195" s="55">
        <v>60</v>
      </c>
      <c r="H195" s="21"/>
      <c r="I195" s="21"/>
      <c r="J195" s="21"/>
      <c r="K195" s="21"/>
      <c r="L195" s="48" t="s">
        <v>1163</v>
      </c>
    </row>
    <row r="196" ht="56.25" spans="1:12">
      <c r="A196" s="45">
        <v>175</v>
      </c>
      <c r="B196" s="45">
        <v>110900002</v>
      </c>
      <c r="C196" s="46" t="s">
        <v>1164</v>
      </c>
      <c r="D196" s="46" t="s">
        <v>1165</v>
      </c>
      <c r="E196" s="46"/>
      <c r="F196" s="47" t="s">
        <v>1147</v>
      </c>
      <c r="G196" s="55">
        <v>150</v>
      </c>
      <c r="H196" s="21">
        <v>150</v>
      </c>
      <c r="I196" s="21">
        <v>150</v>
      </c>
      <c r="J196" s="21">
        <v>150</v>
      </c>
      <c r="K196" s="21">
        <v>150</v>
      </c>
      <c r="L196" s="48" t="s">
        <v>1166</v>
      </c>
    </row>
    <row r="197" ht="45" spans="1:12">
      <c r="A197" s="45">
        <v>176</v>
      </c>
      <c r="B197" s="45">
        <v>110900003</v>
      </c>
      <c r="C197" s="46" t="s">
        <v>1167</v>
      </c>
      <c r="D197" s="46" t="s">
        <v>1168</v>
      </c>
      <c r="E197" s="46"/>
      <c r="F197" s="47" t="s">
        <v>1150</v>
      </c>
      <c r="G197" s="55">
        <v>40</v>
      </c>
      <c r="H197" s="21">
        <v>40</v>
      </c>
      <c r="I197" s="21">
        <v>40</v>
      </c>
      <c r="J197" s="21">
        <v>40</v>
      </c>
      <c r="K197" s="21">
        <v>40</v>
      </c>
      <c r="L197" s="48" t="s">
        <v>1169</v>
      </c>
    </row>
    <row r="198" ht="33.75" spans="1:12">
      <c r="A198" s="45">
        <v>177</v>
      </c>
      <c r="B198" s="45">
        <v>110900004</v>
      </c>
      <c r="C198" s="46" t="s">
        <v>1170</v>
      </c>
      <c r="D198" s="46" t="s">
        <v>1171</v>
      </c>
      <c r="E198" s="46"/>
      <c r="F198" s="47" t="s">
        <v>1147</v>
      </c>
      <c r="G198" s="55">
        <v>80</v>
      </c>
      <c r="H198" s="21">
        <v>80</v>
      </c>
      <c r="I198" s="21">
        <v>80</v>
      </c>
      <c r="J198" s="21">
        <v>80</v>
      </c>
      <c r="K198" s="21">
        <v>80</v>
      </c>
      <c r="L198" s="48" t="s">
        <v>1172</v>
      </c>
    </row>
    <row r="199" ht="45" spans="1:12">
      <c r="A199" s="45">
        <v>178</v>
      </c>
      <c r="B199" s="45">
        <v>110900005</v>
      </c>
      <c r="C199" s="46" t="s">
        <v>1173</v>
      </c>
      <c r="D199" s="46"/>
      <c r="E199" s="46"/>
      <c r="F199" s="47" t="s">
        <v>1174</v>
      </c>
      <c r="G199" s="55">
        <v>17</v>
      </c>
      <c r="H199" s="21">
        <v>17</v>
      </c>
      <c r="I199" s="21">
        <v>17</v>
      </c>
      <c r="J199" s="21">
        <v>15</v>
      </c>
      <c r="K199" s="21">
        <v>15</v>
      </c>
      <c r="L199" s="48" t="s">
        <v>1175</v>
      </c>
    </row>
    <row r="200" ht="22.5" spans="1:12">
      <c r="A200" s="45">
        <v>179</v>
      </c>
      <c r="B200" s="45">
        <v>1110</v>
      </c>
      <c r="C200" s="46" t="s">
        <v>1176</v>
      </c>
      <c r="D200" s="46" t="s">
        <v>1177</v>
      </c>
      <c r="E200" s="46"/>
      <c r="F200" s="47"/>
      <c r="G200" s="45"/>
      <c r="H200" s="44"/>
      <c r="I200" s="44"/>
      <c r="J200" s="44"/>
      <c r="K200" s="44"/>
      <c r="L200" s="48" t="s">
        <v>1178</v>
      </c>
    </row>
    <row r="201" spans="1:12">
      <c r="A201" s="50">
        <v>180</v>
      </c>
      <c r="B201" s="45">
        <v>111000001</v>
      </c>
      <c r="C201" s="46" t="s">
        <v>1179</v>
      </c>
      <c r="D201" s="46"/>
      <c r="E201" s="46"/>
      <c r="F201" s="47" t="s">
        <v>22</v>
      </c>
      <c r="G201" s="55">
        <v>200</v>
      </c>
      <c r="H201" s="21">
        <v>200</v>
      </c>
      <c r="I201" s="21">
        <v>200</v>
      </c>
      <c r="J201" s="21">
        <v>200</v>
      </c>
      <c r="K201" s="21">
        <v>200</v>
      </c>
      <c r="L201" s="48" t="s">
        <v>1132</v>
      </c>
    </row>
    <row r="202" spans="1:12">
      <c r="A202" s="54"/>
      <c r="B202" s="45"/>
      <c r="C202" s="46"/>
      <c r="D202" s="46"/>
      <c r="E202" s="46"/>
      <c r="F202" s="47"/>
      <c r="G202" s="55">
        <v>150</v>
      </c>
      <c r="H202" s="21">
        <v>150</v>
      </c>
      <c r="I202" s="21">
        <v>150</v>
      </c>
      <c r="J202" s="21">
        <v>150</v>
      </c>
      <c r="K202" s="21">
        <v>150</v>
      </c>
      <c r="L202" s="48" t="s">
        <v>1131</v>
      </c>
    </row>
    <row r="203" spans="1:12">
      <c r="A203" s="50">
        <v>181</v>
      </c>
      <c r="B203" s="45">
        <v>111000002</v>
      </c>
      <c r="C203" s="46" t="s">
        <v>1180</v>
      </c>
      <c r="D203" s="46" t="s">
        <v>1181</v>
      </c>
      <c r="E203" s="46"/>
      <c r="F203" s="47" t="s">
        <v>22</v>
      </c>
      <c r="G203" s="55">
        <v>35</v>
      </c>
      <c r="H203" s="21">
        <v>35</v>
      </c>
      <c r="I203" s="21">
        <v>35</v>
      </c>
      <c r="J203" s="21">
        <v>35</v>
      </c>
      <c r="K203" s="21">
        <v>35</v>
      </c>
      <c r="L203" s="48" t="s">
        <v>1182</v>
      </c>
    </row>
    <row r="204" spans="1:12">
      <c r="A204" s="53"/>
      <c r="B204" s="45"/>
      <c r="C204" s="46"/>
      <c r="D204" s="46"/>
      <c r="E204" s="46"/>
      <c r="F204" s="47"/>
      <c r="G204" s="55">
        <v>26</v>
      </c>
      <c r="H204" s="21">
        <v>26</v>
      </c>
      <c r="I204" s="21">
        <v>26</v>
      </c>
      <c r="J204" s="21">
        <v>26</v>
      </c>
      <c r="K204" s="21">
        <v>26</v>
      </c>
      <c r="L204" s="48" t="s">
        <v>1183</v>
      </c>
    </row>
    <row r="205" spans="1:12">
      <c r="A205" s="54"/>
      <c r="B205" s="45"/>
      <c r="C205" s="46"/>
      <c r="D205" s="46"/>
      <c r="E205" s="46"/>
      <c r="F205" s="47"/>
      <c r="G205" s="55">
        <v>18</v>
      </c>
      <c r="H205" s="21">
        <v>18</v>
      </c>
      <c r="I205" s="21">
        <v>18</v>
      </c>
      <c r="J205" s="21">
        <v>18</v>
      </c>
      <c r="K205" s="21">
        <v>18</v>
      </c>
      <c r="L205" s="48" t="s">
        <v>1184</v>
      </c>
    </row>
    <row r="206" spans="1:12">
      <c r="A206" s="50">
        <v>182</v>
      </c>
      <c r="B206" s="45">
        <v>111000003</v>
      </c>
      <c r="C206" s="46" t="s">
        <v>1185</v>
      </c>
      <c r="D206" s="46" t="s">
        <v>423</v>
      </c>
      <c r="E206" s="46"/>
      <c r="F206" s="47" t="s">
        <v>22</v>
      </c>
      <c r="G206" s="55">
        <v>200</v>
      </c>
      <c r="H206" s="21">
        <v>180</v>
      </c>
      <c r="I206" s="21">
        <v>180</v>
      </c>
      <c r="J206" s="21">
        <v>160</v>
      </c>
      <c r="K206" s="21">
        <v>160</v>
      </c>
      <c r="L206" s="48" t="s">
        <v>1186</v>
      </c>
    </row>
    <row r="207" spans="1:12">
      <c r="A207" s="53"/>
      <c r="B207" s="45"/>
      <c r="C207" s="46"/>
      <c r="D207" s="46" t="s">
        <v>1187</v>
      </c>
      <c r="E207" s="46"/>
      <c r="F207" s="47"/>
      <c r="G207" s="55">
        <v>150</v>
      </c>
      <c r="H207" s="21">
        <v>135</v>
      </c>
      <c r="I207" s="21">
        <v>135</v>
      </c>
      <c r="J207" s="21">
        <v>120</v>
      </c>
      <c r="K207" s="21">
        <v>120</v>
      </c>
      <c r="L207" s="48" t="s">
        <v>1188</v>
      </c>
    </row>
    <row r="208" ht="45" spans="1:12">
      <c r="A208" s="54"/>
      <c r="B208" s="45"/>
      <c r="C208" s="46"/>
      <c r="D208" s="46" t="s">
        <v>1189</v>
      </c>
      <c r="E208" s="46"/>
      <c r="F208" s="47"/>
      <c r="G208" s="55">
        <v>300</v>
      </c>
      <c r="H208" s="21">
        <v>260</v>
      </c>
      <c r="I208" s="21">
        <v>260</v>
      </c>
      <c r="J208" s="21">
        <v>220</v>
      </c>
      <c r="K208" s="21">
        <v>220</v>
      </c>
      <c r="L208" s="48" t="s">
        <v>424</v>
      </c>
    </row>
    <row r="209" ht="56.25" spans="1:12">
      <c r="A209" s="45">
        <v>183</v>
      </c>
      <c r="B209" s="45" t="s">
        <v>1190</v>
      </c>
      <c r="C209" s="46" t="s">
        <v>1191</v>
      </c>
      <c r="D209" s="46" t="s">
        <v>1192</v>
      </c>
      <c r="E209" s="46"/>
      <c r="F209" s="47" t="s">
        <v>22</v>
      </c>
      <c r="G209" s="55">
        <v>500</v>
      </c>
      <c r="H209" s="21">
        <v>450</v>
      </c>
      <c r="I209" s="21">
        <v>450</v>
      </c>
      <c r="J209" s="21">
        <v>400</v>
      </c>
      <c r="K209" s="21">
        <v>400</v>
      </c>
      <c r="L209" s="48" t="s">
        <v>1193</v>
      </c>
    </row>
    <row r="210" ht="33.75" spans="1:12">
      <c r="A210" s="45">
        <v>184</v>
      </c>
      <c r="B210" s="45">
        <v>1202</v>
      </c>
      <c r="C210" s="46" t="s">
        <v>1194</v>
      </c>
      <c r="D210" s="46"/>
      <c r="E210" s="46" t="s">
        <v>1195</v>
      </c>
      <c r="F210" s="47"/>
      <c r="G210" s="45"/>
      <c r="H210" s="45"/>
      <c r="I210" s="45"/>
      <c r="J210" s="45"/>
      <c r="K210" s="45"/>
      <c r="L210" s="48" t="s">
        <v>1196</v>
      </c>
    </row>
    <row r="211" ht="56.25" spans="1:12">
      <c r="A211" s="45">
        <v>185</v>
      </c>
      <c r="B211" s="45">
        <v>120200001</v>
      </c>
      <c r="C211" s="46" t="s">
        <v>1197</v>
      </c>
      <c r="D211" s="46" t="s">
        <v>1198</v>
      </c>
      <c r="E211" s="46"/>
      <c r="F211" s="47" t="s">
        <v>374</v>
      </c>
      <c r="G211" s="45">
        <v>270</v>
      </c>
      <c r="H211" s="21">
        <v>240</v>
      </c>
      <c r="I211" s="21">
        <v>240</v>
      </c>
      <c r="J211" s="21">
        <v>240</v>
      </c>
      <c r="K211" s="39">
        <v>240</v>
      </c>
      <c r="L211" s="48"/>
    </row>
    <row r="212" ht="56.25" spans="1:12">
      <c r="A212" s="45">
        <v>186</v>
      </c>
      <c r="B212" s="45">
        <v>120200002</v>
      </c>
      <c r="C212" s="46" t="s">
        <v>1199</v>
      </c>
      <c r="D212" s="46" t="s">
        <v>1200</v>
      </c>
      <c r="E212" s="46"/>
      <c r="F212" s="47" t="s">
        <v>374</v>
      </c>
      <c r="G212" s="45">
        <v>180</v>
      </c>
      <c r="H212" s="21">
        <v>160</v>
      </c>
      <c r="I212" s="21">
        <v>160</v>
      </c>
      <c r="J212" s="21">
        <v>160</v>
      </c>
      <c r="K212" s="39">
        <v>160</v>
      </c>
      <c r="L212" s="48"/>
    </row>
    <row r="213" ht="45" spans="1:12">
      <c r="A213" s="45">
        <v>187</v>
      </c>
      <c r="B213" s="45">
        <v>120200003</v>
      </c>
      <c r="C213" s="46" t="s">
        <v>1201</v>
      </c>
      <c r="D213" s="46" t="s">
        <v>1202</v>
      </c>
      <c r="E213" s="46"/>
      <c r="F213" s="47" t="s">
        <v>374</v>
      </c>
      <c r="G213" s="45">
        <v>90</v>
      </c>
      <c r="H213" s="21">
        <v>80</v>
      </c>
      <c r="I213" s="21">
        <v>80</v>
      </c>
      <c r="J213" s="21">
        <v>80</v>
      </c>
      <c r="K213" s="39">
        <v>80</v>
      </c>
      <c r="L213" s="48"/>
    </row>
    <row r="214" spans="1:12">
      <c r="A214" s="45">
        <v>188</v>
      </c>
      <c r="B214" s="45">
        <v>1301</v>
      </c>
      <c r="C214" s="46" t="s">
        <v>1203</v>
      </c>
      <c r="D214" s="46"/>
      <c r="E214" s="46"/>
      <c r="F214" s="47"/>
      <c r="G214" s="45"/>
      <c r="H214" s="44"/>
      <c r="I214" s="44"/>
      <c r="J214" s="44"/>
      <c r="K214" s="44"/>
      <c r="L214" s="48"/>
    </row>
    <row r="215" spans="1:12">
      <c r="A215" s="45">
        <v>189</v>
      </c>
      <c r="B215" s="45">
        <v>130100001</v>
      </c>
      <c r="C215" s="46" t="s">
        <v>1204</v>
      </c>
      <c r="D215" s="46"/>
      <c r="E215" s="46"/>
      <c r="F215" s="47" t="s">
        <v>22</v>
      </c>
      <c r="G215" s="45">
        <v>5</v>
      </c>
      <c r="H215" s="45">
        <v>5</v>
      </c>
      <c r="I215" s="45">
        <v>5</v>
      </c>
      <c r="J215" s="45">
        <v>5</v>
      </c>
      <c r="K215" s="45">
        <v>5</v>
      </c>
      <c r="L215" s="48"/>
    </row>
    <row r="216" spans="1:12">
      <c r="A216" s="45">
        <v>190</v>
      </c>
      <c r="B216" s="45">
        <v>1303</v>
      </c>
      <c r="C216" s="46" t="s">
        <v>1205</v>
      </c>
      <c r="D216" s="46"/>
      <c r="E216" s="46"/>
      <c r="F216" s="47"/>
      <c r="G216" s="45"/>
      <c r="H216" s="45"/>
      <c r="I216" s="45"/>
      <c r="J216" s="45"/>
      <c r="K216" s="45"/>
      <c r="L216" s="48"/>
    </row>
    <row r="217" ht="33.75" spans="1:12">
      <c r="A217" s="45">
        <v>191</v>
      </c>
      <c r="B217" s="45">
        <v>130300001</v>
      </c>
      <c r="C217" s="46" t="s">
        <v>1206</v>
      </c>
      <c r="D217" s="46" t="s">
        <v>1207</v>
      </c>
      <c r="E217" s="46"/>
      <c r="F217" s="47" t="s">
        <v>22</v>
      </c>
      <c r="G217" s="45">
        <v>5</v>
      </c>
      <c r="H217" s="45">
        <v>5</v>
      </c>
      <c r="I217" s="45">
        <v>5</v>
      </c>
      <c r="J217" s="45">
        <v>5</v>
      </c>
      <c r="K217" s="45">
        <v>5</v>
      </c>
      <c r="L217" s="48"/>
    </row>
    <row r="218" spans="1:12">
      <c r="A218" s="45">
        <v>192</v>
      </c>
      <c r="B218" s="45">
        <v>1304</v>
      </c>
      <c r="C218" s="46" t="s">
        <v>1208</v>
      </c>
      <c r="D218" s="46"/>
      <c r="E218" s="46"/>
      <c r="F218" s="47"/>
      <c r="G218" s="45"/>
      <c r="H218" s="45"/>
      <c r="I218" s="45"/>
      <c r="J218" s="45"/>
      <c r="K218" s="45"/>
      <c r="L218" s="48"/>
    </row>
    <row r="219" ht="33.75" spans="1:12">
      <c r="A219" s="45">
        <v>193</v>
      </c>
      <c r="B219" s="45">
        <v>130400001</v>
      </c>
      <c r="C219" s="46" t="s">
        <v>1209</v>
      </c>
      <c r="D219" s="46" t="s">
        <v>1210</v>
      </c>
      <c r="E219" s="46"/>
      <c r="F219" s="47" t="s">
        <v>22</v>
      </c>
      <c r="G219" s="45">
        <v>10</v>
      </c>
      <c r="H219" s="45">
        <v>10</v>
      </c>
      <c r="I219" s="45">
        <v>10</v>
      </c>
      <c r="J219" s="45">
        <v>10</v>
      </c>
      <c r="K219" s="45">
        <v>10</v>
      </c>
      <c r="L219" s="48"/>
    </row>
    <row r="220" spans="1:12">
      <c r="A220" s="45">
        <v>194</v>
      </c>
      <c r="B220" s="45">
        <v>1305</v>
      </c>
      <c r="C220" s="46" t="s">
        <v>1211</v>
      </c>
      <c r="D220" s="46"/>
      <c r="E220" s="46"/>
      <c r="F220" s="47"/>
      <c r="G220" s="45"/>
      <c r="H220" s="45"/>
      <c r="I220" s="45"/>
      <c r="J220" s="45"/>
      <c r="K220" s="45"/>
      <c r="L220" s="48"/>
    </row>
    <row r="221" ht="22.5" spans="1:12">
      <c r="A221" s="45">
        <v>195</v>
      </c>
      <c r="B221" s="45">
        <v>130500001</v>
      </c>
      <c r="C221" s="46" t="s">
        <v>1212</v>
      </c>
      <c r="D221" s="46" t="s">
        <v>1213</v>
      </c>
      <c r="E221" s="46"/>
      <c r="F221" s="47" t="s">
        <v>22</v>
      </c>
      <c r="G221" s="45">
        <v>15</v>
      </c>
      <c r="H221" s="45">
        <v>15</v>
      </c>
      <c r="I221" s="45">
        <v>15</v>
      </c>
      <c r="J221" s="45">
        <v>15</v>
      </c>
      <c r="K221" s="45">
        <v>15</v>
      </c>
      <c r="L221" s="48"/>
    </row>
    <row r="222" spans="1:12">
      <c r="A222" s="45">
        <v>196</v>
      </c>
      <c r="B222" s="45">
        <v>1306</v>
      </c>
      <c r="C222" s="46" t="s">
        <v>1214</v>
      </c>
      <c r="D222" s="46"/>
      <c r="E222" s="46"/>
      <c r="F222" s="47"/>
      <c r="G222" s="45"/>
      <c r="H222" s="45"/>
      <c r="I222" s="45"/>
      <c r="J222" s="45"/>
      <c r="K222" s="45"/>
      <c r="L222" s="48"/>
    </row>
    <row r="223" spans="1:12">
      <c r="A223" s="45">
        <v>197</v>
      </c>
      <c r="B223" s="45">
        <v>130600001</v>
      </c>
      <c r="C223" s="46" t="s">
        <v>507</v>
      </c>
      <c r="D223" s="46" t="s">
        <v>1215</v>
      </c>
      <c r="E223" s="46"/>
      <c r="F223" s="47" t="s">
        <v>22</v>
      </c>
      <c r="G223" s="45">
        <v>5</v>
      </c>
      <c r="H223" s="45">
        <v>5</v>
      </c>
      <c r="I223" s="45">
        <v>5</v>
      </c>
      <c r="J223" s="45">
        <v>5</v>
      </c>
      <c r="K223" s="45">
        <v>5</v>
      </c>
      <c r="L223" s="48"/>
    </row>
    <row r="224" spans="1:12">
      <c r="A224" s="45">
        <v>198</v>
      </c>
      <c r="B224" s="45">
        <v>130600002</v>
      </c>
      <c r="C224" s="46" t="s">
        <v>1216</v>
      </c>
      <c r="D224" s="46" t="s">
        <v>1217</v>
      </c>
      <c r="E224" s="46"/>
      <c r="F224" s="47" t="s">
        <v>22</v>
      </c>
      <c r="G224" s="45">
        <v>5</v>
      </c>
      <c r="H224" s="45">
        <v>5</v>
      </c>
      <c r="I224" s="45">
        <v>5</v>
      </c>
      <c r="J224" s="45">
        <v>5</v>
      </c>
      <c r="K224" s="45">
        <v>5</v>
      </c>
      <c r="L224" s="48"/>
    </row>
    <row r="225" spans="1:12">
      <c r="A225" s="45">
        <v>199</v>
      </c>
      <c r="B225" s="45">
        <v>1307</v>
      </c>
      <c r="C225" s="46" t="s">
        <v>1218</v>
      </c>
      <c r="D225" s="46"/>
      <c r="E225" s="46"/>
      <c r="F225" s="47"/>
      <c r="G225" s="45"/>
      <c r="H225" s="45"/>
      <c r="I225" s="45"/>
      <c r="J225" s="45"/>
      <c r="K225" s="45"/>
      <c r="L225" s="48"/>
    </row>
    <row r="226" spans="1:12">
      <c r="A226" s="45">
        <v>200</v>
      </c>
      <c r="B226" s="45">
        <v>130700001</v>
      </c>
      <c r="C226" s="46" t="s">
        <v>1219</v>
      </c>
      <c r="D226" s="46" t="s">
        <v>1220</v>
      </c>
      <c r="E226" s="46"/>
      <c r="F226" s="47" t="s">
        <v>22</v>
      </c>
      <c r="G226" s="45">
        <v>25</v>
      </c>
      <c r="H226" s="45">
        <v>25</v>
      </c>
      <c r="I226" s="45">
        <v>25</v>
      </c>
      <c r="J226" s="45">
        <v>25</v>
      </c>
      <c r="K226" s="45">
        <v>25</v>
      </c>
      <c r="L226" s="48" t="s">
        <v>1221</v>
      </c>
    </row>
    <row r="227" spans="1:12">
      <c r="A227" s="45">
        <v>201</v>
      </c>
      <c r="B227" s="45">
        <v>1308</v>
      </c>
      <c r="C227" s="46" t="s">
        <v>1222</v>
      </c>
      <c r="D227" s="46"/>
      <c r="E227" s="46"/>
      <c r="F227" s="47"/>
      <c r="G227" s="45"/>
      <c r="H227" s="44"/>
      <c r="I227" s="44"/>
      <c r="J227" s="44"/>
      <c r="K227" s="44"/>
      <c r="L227" s="48"/>
    </row>
    <row r="228" spans="1:12">
      <c r="A228" s="45">
        <v>202</v>
      </c>
      <c r="B228" s="45">
        <v>130800001</v>
      </c>
      <c r="C228" s="46" t="s">
        <v>1223</v>
      </c>
      <c r="D228" s="46"/>
      <c r="E228" s="46"/>
      <c r="F228" s="47" t="s">
        <v>22</v>
      </c>
      <c r="G228" s="45">
        <v>5</v>
      </c>
      <c r="H228" s="45">
        <v>5</v>
      </c>
      <c r="I228" s="45">
        <v>5</v>
      </c>
      <c r="J228" s="45">
        <v>5</v>
      </c>
      <c r="K228" s="45">
        <v>5</v>
      </c>
      <c r="L228" s="48"/>
    </row>
    <row r="229" spans="1:12">
      <c r="A229" s="45">
        <v>203</v>
      </c>
      <c r="B229" s="45">
        <v>1309</v>
      </c>
      <c r="C229" s="46" t="s">
        <v>1224</v>
      </c>
      <c r="D229" s="46"/>
      <c r="E229" s="46"/>
      <c r="F229" s="47"/>
      <c r="G229" s="45"/>
      <c r="H229" s="45"/>
      <c r="I229" s="45"/>
      <c r="J229" s="45"/>
      <c r="K229" s="45"/>
      <c r="L229" s="48"/>
    </row>
    <row r="230" spans="1:12">
      <c r="A230" s="45">
        <v>204</v>
      </c>
      <c r="B230" s="45">
        <v>130900001</v>
      </c>
      <c r="C230" s="46" t="s">
        <v>1225</v>
      </c>
      <c r="D230" s="46" t="s">
        <v>1226</v>
      </c>
      <c r="E230" s="46"/>
      <c r="F230" s="47" t="s">
        <v>22</v>
      </c>
      <c r="G230" s="45">
        <v>5</v>
      </c>
      <c r="H230" s="45">
        <v>5</v>
      </c>
      <c r="I230" s="45">
        <v>5</v>
      </c>
      <c r="J230" s="45">
        <v>5</v>
      </c>
      <c r="K230" s="45">
        <v>5</v>
      </c>
      <c r="L230" s="48"/>
    </row>
    <row r="231" spans="1:12">
      <c r="A231" s="45">
        <v>205</v>
      </c>
      <c r="B231" s="45">
        <v>130900002</v>
      </c>
      <c r="C231" s="46" t="s">
        <v>1227</v>
      </c>
      <c r="D231" s="46" t="s">
        <v>1228</v>
      </c>
      <c r="E231" s="46"/>
      <c r="F231" s="47" t="s">
        <v>1229</v>
      </c>
      <c r="G231" s="45">
        <v>2</v>
      </c>
      <c r="H231" s="45">
        <v>2</v>
      </c>
      <c r="I231" s="45">
        <v>2</v>
      </c>
      <c r="J231" s="45">
        <v>2</v>
      </c>
      <c r="K231" s="45">
        <v>2</v>
      </c>
      <c r="L231" s="48"/>
    </row>
    <row r="232" ht="22.5" spans="1:12">
      <c r="A232" s="45">
        <v>206</v>
      </c>
      <c r="B232" s="45">
        <v>311202001</v>
      </c>
      <c r="C232" s="46" t="s">
        <v>1230</v>
      </c>
      <c r="D232" s="46"/>
      <c r="E232" s="46"/>
      <c r="F232" s="47" t="s">
        <v>1231</v>
      </c>
      <c r="G232" s="45">
        <v>3</v>
      </c>
      <c r="H232" s="45">
        <v>3</v>
      </c>
      <c r="I232" s="45">
        <v>3</v>
      </c>
      <c r="J232" s="45">
        <v>3</v>
      </c>
      <c r="K232" s="45">
        <v>3</v>
      </c>
      <c r="L232" s="48" t="s">
        <v>1232</v>
      </c>
    </row>
    <row r="233" ht="22.5" spans="1:12">
      <c r="A233" s="45">
        <v>207</v>
      </c>
      <c r="B233" s="45">
        <v>330100012</v>
      </c>
      <c r="C233" s="46" t="s">
        <v>525</v>
      </c>
      <c r="D233" s="46" t="s">
        <v>1233</v>
      </c>
      <c r="E233" s="46"/>
      <c r="F233" s="47" t="s">
        <v>22</v>
      </c>
      <c r="G233" s="45">
        <v>264</v>
      </c>
      <c r="H233" s="55">
        <v>249</v>
      </c>
      <c r="I233" s="55">
        <v>216</v>
      </c>
      <c r="J233" s="55">
        <v>208</v>
      </c>
      <c r="K233" s="55">
        <v>208</v>
      </c>
      <c r="L233" s="48"/>
    </row>
    <row r="234" spans="1:12">
      <c r="A234" s="45">
        <v>208</v>
      </c>
      <c r="B234" s="45">
        <v>480000001</v>
      </c>
      <c r="C234" s="46" t="s">
        <v>1234</v>
      </c>
      <c r="D234" s="46"/>
      <c r="E234" s="46"/>
      <c r="F234" s="47"/>
      <c r="G234" s="45"/>
      <c r="H234" s="44"/>
      <c r="I234" s="44"/>
      <c r="J234" s="44"/>
      <c r="K234" s="44"/>
      <c r="L234" s="48" t="s">
        <v>1235</v>
      </c>
    </row>
    <row r="235" spans="1:12">
      <c r="A235" s="45">
        <v>209</v>
      </c>
      <c r="B235" s="45">
        <v>480000002</v>
      </c>
      <c r="C235" s="46" t="s">
        <v>1236</v>
      </c>
      <c r="D235" s="46"/>
      <c r="E235" s="46"/>
      <c r="F235" s="47"/>
      <c r="G235" s="45"/>
      <c r="H235" s="44"/>
      <c r="I235" s="44"/>
      <c r="J235" s="44"/>
      <c r="K235" s="44"/>
      <c r="L235" s="48" t="s">
        <v>1235</v>
      </c>
    </row>
    <row r="236" spans="1:12">
      <c r="A236" s="45">
        <v>210</v>
      </c>
      <c r="B236" s="45">
        <v>480000006</v>
      </c>
      <c r="C236" s="46" t="s">
        <v>1237</v>
      </c>
      <c r="D236" s="46"/>
      <c r="E236" s="45" t="s">
        <v>1238</v>
      </c>
      <c r="F236" s="47" t="s">
        <v>22</v>
      </c>
      <c r="G236" s="45">
        <v>7</v>
      </c>
      <c r="H236" s="45">
        <v>7</v>
      </c>
      <c r="I236" s="45">
        <v>7</v>
      </c>
      <c r="J236" s="45">
        <v>7</v>
      </c>
      <c r="K236" s="45">
        <v>7</v>
      </c>
      <c r="L236" s="48" t="s">
        <v>1239</v>
      </c>
    </row>
    <row r="237" spans="1:12">
      <c r="A237" s="45"/>
      <c r="B237" s="45"/>
      <c r="C237" s="46"/>
      <c r="D237" s="46"/>
      <c r="E237" s="45"/>
      <c r="F237" s="47"/>
      <c r="G237" s="45">
        <v>9</v>
      </c>
      <c r="H237" s="45">
        <v>9</v>
      </c>
      <c r="I237" s="45">
        <v>9</v>
      </c>
      <c r="J237" s="45">
        <v>9</v>
      </c>
      <c r="K237" s="45">
        <v>9</v>
      </c>
      <c r="L237" s="48" t="s">
        <v>1240</v>
      </c>
    </row>
    <row r="238" spans="1:12">
      <c r="A238" s="45"/>
      <c r="B238" s="45"/>
      <c r="C238" s="46"/>
      <c r="D238" s="46"/>
      <c r="E238" s="45"/>
      <c r="F238" s="47"/>
      <c r="G238" s="45">
        <v>15</v>
      </c>
      <c r="H238" s="45">
        <v>15</v>
      </c>
      <c r="I238" s="45">
        <v>15</v>
      </c>
      <c r="J238" s="45">
        <v>15</v>
      </c>
      <c r="K238" s="45">
        <v>15</v>
      </c>
      <c r="L238" s="48" t="s">
        <v>1241</v>
      </c>
    </row>
    <row r="239" ht="47.25" spans="1:12">
      <c r="A239" s="45">
        <v>211</v>
      </c>
      <c r="B239" s="45">
        <v>420000001</v>
      </c>
      <c r="C239" s="46" t="s">
        <v>1242</v>
      </c>
      <c r="D239" s="46"/>
      <c r="E239" s="46"/>
      <c r="F239" s="47" t="s">
        <v>22</v>
      </c>
      <c r="G239" s="55">
        <v>260</v>
      </c>
      <c r="H239" s="55">
        <v>260</v>
      </c>
      <c r="I239" s="55">
        <v>260</v>
      </c>
      <c r="J239" s="55">
        <v>260</v>
      </c>
      <c r="K239" s="55">
        <v>260</v>
      </c>
      <c r="L239" s="48" t="s">
        <v>1243</v>
      </c>
    </row>
    <row r="240" spans="1:12">
      <c r="A240" s="45">
        <v>212</v>
      </c>
      <c r="B240" s="45">
        <v>420000002</v>
      </c>
      <c r="C240" s="46" t="s">
        <v>1244</v>
      </c>
      <c r="D240" s="56"/>
      <c r="E240" s="56"/>
      <c r="F240" s="47" t="s">
        <v>22</v>
      </c>
      <c r="G240" s="55">
        <v>390</v>
      </c>
      <c r="H240" s="55">
        <v>390</v>
      </c>
      <c r="I240" s="55">
        <v>390</v>
      </c>
      <c r="J240" s="55">
        <v>390</v>
      </c>
      <c r="K240" s="55">
        <v>390</v>
      </c>
      <c r="L240" s="48"/>
    </row>
    <row r="241" ht="22.5" spans="1:12">
      <c r="A241" s="45">
        <v>213</v>
      </c>
      <c r="B241" s="45">
        <v>420000003</v>
      </c>
      <c r="C241" s="46" t="s">
        <v>1245</v>
      </c>
      <c r="D241" s="56"/>
      <c r="E241" s="56"/>
      <c r="F241" s="47" t="s">
        <v>22</v>
      </c>
      <c r="G241" s="45">
        <v>390</v>
      </c>
      <c r="H241" s="45">
        <v>390</v>
      </c>
      <c r="I241" s="45">
        <v>390</v>
      </c>
      <c r="J241" s="45">
        <v>390</v>
      </c>
      <c r="K241" s="45">
        <v>390</v>
      </c>
      <c r="L241" s="48"/>
    </row>
    <row r="242" ht="33.75" spans="1:12">
      <c r="A242" s="45">
        <v>214</v>
      </c>
      <c r="B242" s="45">
        <v>420000004</v>
      </c>
      <c r="C242" s="46" t="s">
        <v>1246</v>
      </c>
      <c r="D242" s="46" t="s">
        <v>1247</v>
      </c>
      <c r="E242" s="56"/>
      <c r="F242" s="47" t="s">
        <v>22</v>
      </c>
      <c r="G242" s="45">
        <v>650</v>
      </c>
      <c r="H242" s="45">
        <v>500</v>
      </c>
      <c r="I242" s="45">
        <v>500</v>
      </c>
      <c r="J242" s="45">
        <v>500</v>
      </c>
      <c r="K242" s="45">
        <v>500</v>
      </c>
      <c r="L242" s="48" t="s">
        <v>1248</v>
      </c>
    </row>
    <row r="243" ht="45" spans="1:12">
      <c r="A243" s="45">
        <v>215</v>
      </c>
      <c r="B243" s="45">
        <v>420000005</v>
      </c>
      <c r="C243" s="46" t="s">
        <v>1249</v>
      </c>
      <c r="D243" s="56"/>
      <c r="E243" s="56"/>
      <c r="F243" s="47" t="s">
        <v>22</v>
      </c>
      <c r="G243" s="45">
        <v>195</v>
      </c>
      <c r="H243" s="45">
        <v>195</v>
      </c>
      <c r="I243" s="45">
        <v>150</v>
      </c>
      <c r="J243" s="45">
        <v>150</v>
      </c>
      <c r="K243" s="45">
        <v>150</v>
      </c>
      <c r="L243" s="48" t="s">
        <v>1250</v>
      </c>
    </row>
    <row r="244" ht="33.75" spans="1:12">
      <c r="A244" s="45">
        <v>216</v>
      </c>
      <c r="B244" s="45">
        <v>420000007</v>
      </c>
      <c r="C244" s="46" t="s">
        <v>1251</v>
      </c>
      <c r="D244" s="46" t="s">
        <v>1252</v>
      </c>
      <c r="E244" s="46" t="s">
        <v>1253</v>
      </c>
      <c r="F244" s="47" t="s">
        <v>22</v>
      </c>
      <c r="G244" s="45">
        <v>260</v>
      </c>
      <c r="H244" s="45">
        <v>260</v>
      </c>
      <c r="I244" s="45">
        <v>200</v>
      </c>
      <c r="J244" s="45">
        <v>200</v>
      </c>
      <c r="K244" s="45">
        <v>200</v>
      </c>
      <c r="L244" s="48"/>
    </row>
    <row r="245" spans="1:12">
      <c r="A245" s="45">
        <v>217</v>
      </c>
      <c r="B245" s="45">
        <v>420000008</v>
      </c>
      <c r="C245" s="46" t="s">
        <v>1254</v>
      </c>
      <c r="D245" s="56"/>
      <c r="E245" s="56"/>
      <c r="F245" s="47" t="s">
        <v>22</v>
      </c>
      <c r="G245" s="45">
        <v>195</v>
      </c>
      <c r="H245" s="45">
        <v>150</v>
      </c>
      <c r="I245" s="45">
        <v>150</v>
      </c>
      <c r="J245" s="45">
        <v>150</v>
      </c>
      <c r="K245" s="45">
        <v>150</v>
      </c>
      <c r="L245" s="48"/>
    </row>
    <row r="246" ht="22.5" spans="1:12">
      <c r="A246" s="45">
        <v>218</v>
      </c>
      <c r="B246" s="45">
        <v>420000009</v>
      </c>
      <c r="C246" s="46" t="s">
        <v>1255</v>
      </c>
      <c r="D246" s="46" t="s">
        <v>1256</v>
      </c>
      <c r="E246" s="56"/>
      <c r="F246" s="47" t="s">
        <v>22</v>
      </c>
      <c r="G246" s="45">
        <v>546</v>
      </c>
      <c r="H246" s="45">
        <v>546</v>
      </c>
      <c r="I246" s="45">
        <v>420</v>
      </c>
      <c r="J246" s="45">
        <v>420</v>
      </c>
      <c r="K246" s="45">
        <v>420</v>
      </c>
      <c r="L246" s="48"/>
    </row>
    <row r="247" ht="22.5" spans="1:12">
      <c r="A247" s="45">
        <v>219</v>
      </c>
      <c r="B247" s="45">
        <v>420000011</v>
      </c>
      <c r="C247" s="46" t="s">
        <v>1257</v>
      </c>
      <c r="D247" s="56"/>
      <c r="E247" s="56"/>
      <c r="F247" s="47" t="s">
        <v>22</v>
      </c>
      <c r="G247" s="45">
        <v>260</v>
      </c>
      <c r="H247" s="55">
        <v>260</v>
      </c>
      <c r="I247" s="55">
        <v>200</v>
      </c>
      <c r="J247" s="55">
        <v>200</v>
      </c>
      <c r="K247" s="55">
        <v>200</v>
      </c>
      <c r="L247" s="48" t="s">
        <v>1258</v>
      </c>
    </row>
    <row r="248" spans="1:12">
      <c r="A248" s="45">
        <v>220</v>
      </c>
      <c r="B248" s="45">
        <v>420000015</v>
      </c>
      <c r="C248" s="46" t="s">
        <v>1259</v>
      </c>
      <c r="D248" s="57" t="s">
        <v>1260</v>
      </c>
      <c r="E248" s="44"/>
      <c r="F248" s="47" t="s">
        <v>22</v>
      </c>
      <c r="G248" s="45">
        <v>65</v>
      </c>
      <c r="H248" s="55">
        <v>50</v>
      </c>
      <c r="I248" s="55">
        <v>50</v>
      </c>
      <c r="J248" s="55">
        <v>50</v>
      </c>
      <c r="K248" s="55">
        <v>50</v>
      </c>
      <c r="L248" s="48"/>
    </row>
    <row r="249" ht="22.5" spans="1:12">
      <c r="A249" s="45">
        <v>221</v>
      </c>
      <c r="B249" s="45">
        <v>420000016</v>
      </c>
      <c r="C249" s="46" t="s">
        <v>1261</v>
      </c>
      <c r="D249" s="57" t="s">
        <v>1262</v>
      </c>
      <c r="E249" s="45" t="s">
        <v>1263</v>
      </c>
      <c r="F249" s="47" t="s">
        <v>22</v>
      </c>
      <c r="G249" s="45">
        <v>650</v>
      </c>
      <c r="H249" s="55">
        <v>500</v>
      </c>
      <c r="I249" s="55">
        <v>500</v>
      </c>
      <c r="J249" s="55">
        <v>500</v>
      </c>
      <c r="K249" s="55">
        <v>500</v>
      </c>
      <c r="L249" s="48"/>
    </row>
    <row r="250" ht="33.75" spans="1:12">
      <c r="A250" s="45">
        <v>222</v>
      </c>
      <c r="B250" s="45">
        <v>331506005</v>
      </c>
      <c r="C250" s="46" t="s">
        <v>1264</v>
      </c>
      <c r="D250" s="56"/>
      <c r="E250" s="56"/>
      <c r="F250" s="47" t="s">
        <v>22</v>
      </c>
      <c r="G250" s="45">
        <v>1419</v>
      </c>
      <c r="H250" s="45">
        <v>1277</v>
      </c>
      <c r="I250" s="45">
        <v>1277</v>
      </c>
      <c r="J250" s="45">
        <v>1135</v>
      </c>
      <c r="K250" s="45">
        <v>1135</v>
      </c>
      <c r="L250" s="48"/>
    </row>
    <row r="251" spans="1:12">
      <c r="A251" s="45">
        <v>223</v>
      </c>
      <c r="B251" s="45">
        <v>470000001</v>
      </c>
      <c r="C251" s="46" t="s">
        <v>643</v>
      </c>
      <c r="D251" s="57"/>
      <c r="E251" s="23" t="s">
        <v>1265</v>
      </c>
      <c r="F251" s="58" t="s">
        <v>646</v>
      </c>
      <c r="G251" s="20">
        <v>390</v>
      </c>
      <c r="H251" s="55">
        <v>300</v>
      </c>
      <c r="I251" s="55">
        <v>300</v>
      </c>
      <c r="J251" s="55">
        <v>300</v>
      </c>
      <c r="K251" s="55">
        <v>300</v>
      </c>
      <c r="L251" s="59"/>
    </row>
    <row r="252" spans="1:12">
      <c r="A252" s="45">
        <v>224</v>
      </c>
      <c r="B252" s="45">
        <v>470000002</v>
      </c>
      <c r="C252" s="46" t="s">
        <v>1266</v>
      </c>
      <c r="D252" s="57"/>
      <c r="E252" s="23" t="s">
        <v>1265</v>
      </c>
      <c r="F252" s="58" t="s">
        <v>646</v>
      </c>
      <c r="G252" s="20">
        <v>624</v>
      </c>
      <c r="H252" s="55">
        <v>480</v>
      </c>
      <c r="I252" s="55">
        <v>480</v>
      </c>
      <c r="J252" s="55">
        <v>480</v>
      </c>
      <c r="K252" s="55">
        <v>480</v>
      </c>
      <c r="L252" s="59"/>
    </row>
    <row r="253" spans="1:12">
      <c r="A253" s="45">
        <v>225</v>
      </c>
      <c r="B253" s="45">
        <v>470000003</v>
      </c>
      <c r="C253" s="46" t="s">
        <v>1267</v>
      </c>
      <c r="D253" s="57"/>
      <c r="E253" s="23" t="s">
        <v>1265</v>
      </c>
      <c r="F253" s="58" t="s">
        <v>646</v>
      </c>
      <c r="G253" s="20">
        <v>1079</v>
      </c>
      <c r="H253" s="55">
        <v>830</v>
      </c>
      <c r="I253" s="55">
        <v>830</v>
      </c>
      <c r="J253" s="55">
        <v>830</v>
      </c>
      <c r="K253" s="55">
        <v>830</v>
      </c>
      <c r="L253" s="59"/>
    </row>
    <row r="254" spans="1:12">
      <c r="A254" s="45">
        <v>226</v>
      </c>
      <c r="B254" s="45">
        <v>430000003</v>
      </c>
      <c r="C254" s="46" t="s">
        <v>1268</v>
      </c>
      <c r="D254" s="57"/>
      <c r="E254" s="57"/>
      <c r="F254" s="58" t="s">
        <v>1269</v>
      </c>
      <c r="G254" s="20">
        <v>26</v>
      </c>
      <c r="H254" s="55">
        <v>26</v>
      </c>
      <c r="I254" s="55">
        <v>26</v>
      </c>
      <c r="J254" s="55">
        <v>26</v>
      </c>
      <c r="K254" s="55">
        <v>26</v>
      </c>
      <c r="L254" s="60" t="s">
        <v>1270</v>
      </c>
    </row>
    <row r="255" spans="1:12">
      <c r="A255" s="45">
        <v>227</v>
      </c>
      <c r="B255" s="45">
        <v>470000005</v>
      </c>
      <c r="C255" s="46" t="s">
        <v>1271</v>
      </c>
      <c r="D255" s="61" t="s">
        <v>1272</v>
      </c>
      <c r="E255" s="57"/>
      <c r="F255" s="58" t="s">
        <v>1273</v>
      </c>
      <c r="G255" s="20">
        <v>189</v>
      </c>
      <c r="H255" s="55">
        <v>189</v>
      </c>
      <c r="I255" s="55">
        <v>145</v>
      </c>
      <c r="J255" s="55">
        <v>145</v>
      </c>
      <c r="K255" s="55">
        <v>145</v>
      </c>
      <c r="L255" s="59"/>
    </row>
    <row r="256" spans="1:12">
      <c r="A256" s="45">
        <v>228</v>
      </c>
      <c r="B256" s="45">
        <v>470000006</v>
      </c>
      <c r="C256" s="46" t="s">
        <v>1274</v>
      </c>
      <c r="D256" s="61" t="s">
        <v>1275</v>
      </c>
      <c r="E256" s="23" t="s">
        <v>1238</v>
      </c>
      <c r="F256" s="58" t="s">
        <v>22</v>
      </c>
      <c r="G256" s="20">
        <v>130</v>
      </c>
      <c r="H256" s="55">
        <v>100</v>
      </c>
      <c r="I256" s="55">
        <v>100</v>
      </c>
      <c r="J256" s="55">
        <v>100</v>
      </c>
      <c r="K256" s="55">
        <v>100</v>
      </c>
      <c r="L256" s="59"/>
    </row>
    <row r="257" ht="22.5" spans="1:12">
      <c r="A257" s="45">
        <v>229</v>
      </c>
      <c r="B257" s="45">
        <v>470000007</v>
      </c>
      <c r="C257" s="46" t="s">
        <v>1276</v>
      </c>
      <c r="D257" s="61"/>
      <c r="E257" s="23"/>
      <c r="F257" s="58" t="s">
        <v>22</v>
      </c>
      <c r="G257" s="20">
        <v>234</v>
      </c>
      <c r="H257" s="55">
        <v>180</v>
      </c>
      <c r="I257" s="55">
        <v>180</v>
      </c>
      <c r="J257" s="55">
        <v>180</v>
      </c>
      <c r="K257" s="55">
        <v>180</v>
      </c>
      <c r="L257" s="59" t="s">
        <v>1277</v>
      </c>
    </row>
    <row r="258" spans="1:12">
      <c r="A258" s="45">
        <v>230</v>
      </c>
      <c r="B258" s="45">
        <v>470000016</v>
      </c>
      <c r="C258" s="46" t="s">
        <v>1278</v>
      </c>
      <c r="D258" s="61"/>
      <c r="E258" s="23"/>
      <c r="F258" s="58" t="s">
        <v>22</v>
      </c>
      <c r="G258" s="20">
        <v>39</v>
      </c>
      <c r="H258" s="55">
        <v>39</v>
      </c>
      <c r="I258" s="55">
        <v>39</v>
      </c>
      <c r="J258" s="55">
        <v>39</v>
      </c>
      <c r="K258" s="55">
        <v>39</v>
      </c>
      <c r="L258" s="59"/>
    </row>
    <row r="259" spans="1:12">
      <c r="A259" s="62"/>
      <c r="B259" s="62"/>
      <c r="C259" s="62"/>
      <c r="D259" s="62"/>
      <c r="E259" s="62"/>
      <c r="F259" s="62"/>
      <c r="G259" s="62"/>
      <c r="L259" s="62"/>
    </row>
    <row r="260" spans="1:12">
      <c r="A260" s="62"/>
      <c r="B260" s="62"/>
      <c r="C260" s="62"/>
      <c r="D260" s="62"/>
      <c r="E260" s="62"/>
      <c r="F260" s="62"/>
      <c r="G260" s="62"/>
      <c r="L260" s="62"/>
    </row>
    <row r="261" spans="1:12">
      <c r="A261" s="62"/>
      <c r="B261" s="62"/>
      <c r="C261" s="62"/>
      <c r="D261" s="62"/>
      <c r="E261" s="62"/>
      <c r="F261" s="62"/>
      <c r="G261" s="62"/>
      <c r="L261" s="62"/>
    </row>
    <row r="262" spans="1:12">
      <c r="A262" s="62"/>
      <c r="B262" s="62"/>
      <c r="C262" s="62"/>
      <c r="D262" s="62"/>
      <c r="E262" s="62"/>
      <c r="F262" s="62"/>
      <c r="G262" s="62"/>
      <c r="L262" s="62"/>
    </row>
    <row r="263" spans="1:12">
      <c r="A263" s="62"/>
      <c r="B263" s="62"/>
      <c r="C263" s="62"/>
      <c r="D263" s="62"/>
      <c r="E263" s="62"/>
      <c r="F263" s="62"/>
      <c r="G263" s="62"/>
      <c r="L263" s="62"/>
    </row>
    <row r="264" spans="1:12">
      <c r="A264" s="62"/>
      <c r="B264" s="62"/>
      <c r="C264" s="62"/>
      <c r="D264" s="62"/>
      <c r="E264" s="62"/>
      <c r="F264" s="62"/>
      <c r="G264" s="62"/>
      <c r="L264" s="62"/>
    </row>
    <row r="265" spans="1:12">
      <c r="A265" s="62"/>
      <c r="B265" s="62"/>
      <c r="C265" s="62"/>
      <c r="D265" s="62"/>
      <c r="E265" s="62"/>
      <c r="F265" s="62"/>
      <c r="G265" s="62"/>
      <c r="L265" s="62"/>
    </row>
    <row r="266" spans="1:12">
      <c r="A266" s="62"/>
      <c r="B266" s="62"/>
      <c r="C266" s="62"/>
      <c r="D266" s="62"/>
      <c r="E266" s="62"/>
      <c r="F266" s="62"/>
      <c r="G266" s="62"/>
      <c r="L266" s="62"/>
    </row>
    <row r="267" spans="1:12">
      <c r="A267" s="62"/>
      <c r="B267" s="62"/>
      <c r="C267" s="62"/>
      <c r="D267" s="62"/>
      <c r="E267" s="62"/>
      <c r="F267" s="62"/>
      <c r="G267" s="62"/>
      <c r="L267" s="62"/>
    </row>
    <row r="268" spans="1:12">
      <c r="A268" s="62"/>
      <c r="B268" s="62"/>
      <c r="C268" s="62"/>
      <c r="D268" s="62"/>
      <c r="E268" s="62"/>
      <c r="F268" s="62"/>
      <c r="G268" s="62"/>
      <c r="L268" s="62"/>
    </row>
    <row r="269" spans="1:12">
      <c r="A269" s="62"/>
      <c r="B269" s="62"/>
      <c r="C269" s="62"/>
      <c r="D269" s="62"/>
      <c r="E269" s="62"/>
      <c r="F269" s="62"/>
      <c r="G269" s="62"/>
      <c r="L269" s="62"/>
    </row>
    <row r="270" spans="1:12">
      <c r="A270" s="62"/>
      <c r="B270" s="62"/>
      <c r="C270" s="62"/>
      <c r="D270" s="62"/>
      <c r="E270" s="62"/>
      <c r="F270" s="62"/>
      <c r="G270" s="62"/>
      <c r="L270" s="62"/>
    </row>
    <row r="271" spans="1:12">
      <c r="A271" s="62"/>
      <c r="B271" s="62"/>
      <c r="C271" s="62"/>
      <c r="D271" s="62"/>
      <c r="E271" s="62"/>
      <c r="F271" s="62"/>
      <c r="G271" s="62"/>
      <c r="L271" s="62"/>
    </row>
    <row r="272" spans="1:12">
      <c r="A272" s="62"/>
      <c r="B272" s="62"/>
      <c r="C272" s="62"/>
      <c r="D272" s="62"/>
      <c r="E272" s="62"/>
      <c r="F272" s="62"/>
      <c r="G272" s="62"/>
      <c r="L272" s="62"/>
    </row>
    <row r="273" spans="1:12">
      <c r="A273" s="62"/>
      <c r="B273" s="62"/>
      <c r="C273" s="62"/>
      <c r="D273" s="62"/>
      <c r="E273" s="62"/>
      <c r="F273" s="62"/>
      <c r="G273" s="62"/>
      <c r="L273" s="62"/>
    </row>
    <row r="274" spans="1:12">
      <c r="A274" s="62"/>
      <c r="B274" s="62"/>
      <c r="C274" s="62"/>
      <c r="D274" s="62"/>
      <c r="E274" s="62"/>
      <c r="F274" s="62"/>
      <c r="G274" s="62"/>
      <c r="L274" s="62"/>
    </row>
    <row r="275" spans="1:12">
      <c r="A275" s="62"/>
      <c r="B275" s="62"/>
      <c r="C275" s="62"/>
      <c r="D275" s="62"/>
      <c r="E275" s="62"/>
      <c r="F275" s="62"/>
      <c r="G275" s="62"/>
      <c r="L275" s="62"/>
    </row>
    <row r="276" spans="1:12">
      <c r="A276" s="62"/>
      <c r="B276" s="62"/>
      <c r="C276" s="62"/>
      <c r="D276" s="62"/>
      <c r="E276" s="62"/>
      <c r="F276" s="62"/>
      <c r="G276" s="62"/>
      <c r="L276" s="62"/>
    </row>
    <row r="277" spans="1:12">
      <c r="A277" s="62"/>
      <c r="B277" s="62"/>
      <c r="C277" s="62"/>
      <c r="D277" s="62"/>
      <c r="E277" s="62"/>
      <c r="F277" s="62"/>
      <c r="G277" s="62"/>
      <c r="L277" s="62"/>
    </row>
    <row r="278" spans="1:12">
      <c r="A278" s="62"/>
      <c r="B278" s="62"/>
      <c r="C278" s="62"/>
      <c r="D278" s="62"/>
      <c r="E278" s="62"/>
      <c r="F278" s="62"/>
      <c r="G278" s="62"/>
      <c r="L278" s="62"/>
    </row>
    <row r="279" spans="1:12">
      <c r="A279" s="62"/>
      <c r="B279" s="62"/>
      <c r="C279" s="62"/>
      <c r="D279" s="62"/>
      <c r="E279" s="62"/>
      <c r="F279" s="62"/>
      <c r="G279" s="62"/>
      <c r="L279" s="62"/>
    </row>
    <row r="280" spans="1:12">
      <c r="A280" s="62"/>
      <c r="B280" s="62"/>
      <c r="C280" s="62"/>
      <c r="D280" s="62"/>
      <c r="E280" s="62"/>
      <c r="F280" s="62"/>
      <c r="G280" s="62"/>
      <c r="L280" s="62"/>
    </row>
    <row r="281" spans="1:12">
      <c r="A281" s="62"/>
      <c r="B281" s="62"/>
      <c r="C281" s="62"/>
      <c r="D281" s="62"/>
      <c r="E281" s="62"/>
      <c r="F281" s="62"/>
      <c r="G281" s="62"/>
      <c r="L281" s="62"/>
    </row>
    <row r="282" spans="1:12">
      <c r="A282" s="62"/>
      <c r="B282" s="62"/>
      <c r="C282" s="62"/>
      <c r="D282" s="62"/>
      <c r="E282" s="62"/>
      <c r="F282" s="62"/>
      <c r="G282" s="62"/>
      <c r="L282" s="62"/>
    </row>
    <row r="283" spans="1:12">
      <c r="A283" s="62"/>
      <c r="B283" s="62"/>
      <c r="C283" s="62"/>
      <c r="D283" s="62"/>
      <c r="E283" s="62"/>
      <c r="F283" s="62"/>
      <c r="G283" s="62"/>
      <c r="L283" s="62"/>
    </row>
    <row r="284" spans="1:12">
      <c r="A284" s="62"/>
      <c r="B284" s="62"/>
      <c r="C284" s="62"/>
      <c r="D284" s="62"/>
      <c r="E284" s="62"/>
      <c r="F284" s="62"/>
      <c r="G284" s="62"/>
      <c r="L284" s="62"/>
    </row>
    <row r="285" spans="1:12">
      <c r="A285" s="62"/>
      <c r="B285" s="62"/>
      <c r="C285" s="62"/>
      <c r="D285" s="62"/>
      <c r="E285" s="62"/>
      <c r="F285" s="62"/>
      <c r="G285" s="62"/>
      <c r="L285" s="62"/>
    </row>
    <row r="286" spans="1:12">
      <c r="A286" s="62"/>
      <c r="B286" s="62"/>
      <c r="C286" s="62"/>
      <c r="D286" s="62"/>
      <c r="E286" s="62"/>
      <c r="F286" s="62"/>
      <c r="G286" s="62"/>
      <c r="L286" s="62"/>
    </row>
    <row r="287" spans="1:12">
      <c r="A287" s="62"/>
      <c r="B287" s="62"/>
      <c r="C287" s="62"/>
      <c r="D287" s="62"/>
      <c r="E287" s="62"/>
      <c r="F287" s="62"/>
      <c r="G287" s="62"/>
      <c r="L287" s="62"/>
    </row>
    <row r="288" spans="1:12">
      <c r="A288" s="62"/>
      <c r="B288" s="62"/>
      <c r="C288" s="62"/>
      <c r="D288" s="62"/>
      <c r="E288" s="62"/>
      <c r="F288" s="62"/>
      <c r="G288" s="62"/>
      <c r="L288" s="62"/>
    </row>
    <row r="289" spans="1:12">
      <c r="A289" s="62"/>
      <c r="B289" s="62"/>
      <c r="C289" s="62"/>
      <c r="D289" s="62"/>
      <c r="E289" s="62"/>
      <c r="F289" s="62"/>
      <c r="G289" s="62"/>
      <c r="L289" s="62"/>
    </row>
    <row r="290" spans="1:12">
      <c r="A290" s="62"/>
      <c r="B290" s="62"/>
      <c r="C290" s="62"/>
      <c r="D290" s="62"/>
      <c r="E290" s="62"/>
      <c r="F290" s="62"/>
      <c r="G290" s="62"/>
      <c r="L290" s="62"/>
    </row>
    <row r="291" spans="1:12">
      <c r="A291" s="62"/>
      <c r="B291" s="62"/>
      <c r="C291" s="62"/>
      <c r="D291" s="62"/>
      <c r="E291" s="62"/>
      <c r="F291" s="62"/>
      <c r="G291" s="62"/>
      <c r="L291" s="62"/>
    </row>
    <row r="292" spans="1:12">
      <c r="A292" s="62"/>
      <c r="B292" s="62"/>
      <c r="C292" s="62"/>
      <c r="D292" s="62"/>
      <c r="E292" s="62"/>
      <c r="F292" s="62"/>
      <c r="G292" s="62"/>
      <c r="L292" s="62"/>
    </row>
    <row r="293" spans="1:12">
      <c r="A293" s="62"/>
      <c r="B293" s="62"/>
      <c r="C293" s="62"/>
      <c r="D293" s="62"/>
      <c r="E293" s="62"/>
      <c r="F293" s="62"/>
      <c r="G293" s="62"/>
      <c r="L293" s="62"/>
    </row>
    <row r="294" spans="1:12">
      <c r="A294" s="62"/>
      <c r="B294" s="62"/>
      <c r="C294" s="62"/>
      <c r="D294" s="62"/>
      <c r="E294" s="62"/>
      <c r="F294" s="62"/>
      <c r="G294" s="62"/>
      <c r="L294" s="62"/>
    </row>
    <row r="295" spans="1:12">
      <c r="A295" s="62"/>
      <c r="B295" s="62"/>
      <c r="C295" s="62"/>
      <c r="D295" s="62"/>
      <c r="E295" s="62"/>
      <c r="F295" s="62"/>
      <c r="G295" s="62"/>
      <c r="L295" s="62"/>
    </row>
    <row r="296" spans="1:12">
      <c r="A296" s="62"/>
      <c r="B296" s="62"/>
      <c r="C296" s="62"/>
      <c r="D296" s="62"/>
      <c r="E296" s="62"/>
      <c r="F296" s="62"/>
      <c r="G296" s="62"/>
      <c r="L296" s="62"/>
    </row>
    <row r="297" spans="1:12">
      <c r="A297" s="62"/>
      <c r="B297" s="63"/>
      <c r="C297" s="63"/>
      <c r="D297" s="63"/>
      <c r="E297" s="63"/>
      <c r="F297" s="63"/>
      <c r="G297" s="63"/>
      <c r="L297" s="63"/>
    </row>
  </sheetData>
  <mergeCells count="66">
    <mergeCell ref="A1:B1"/>
    <mergeCell ref="A2:L2"/>
    <mergeCell ref="A68:A69"/>
    <mergeCell ref="A70:A71"/>
    <mergeCell ref="A73:A75"/>
    <mergeCell ref="A154:A155"/>
    <mergeCell ref="A169:A171"/>
    <mergeCell ref="A172:A173"/>
    <mergeCell ref="A177:A179"/>
    <mergeCell ref="A180:A182"/>
    <mergeCell ref="A189:A195"/>
    <mergeCell ref="A201:A202"/>
    <mergeCell ref="A203:A205"/>
    <mergeCell ref="A206:A208"/>
    <mergeCell ref="A236:A238"/>
    <mergeCell ref="B68:B69"/>
    <mergeCell ref="B70:B71"/>
    <mergeCell ref="B73:B75"/>
    <mergeCell ref="B154:B155"/>
    <mergeCell ref="B169:B171"/>
    <mergeCell ref="B172:B173"/>
    <mergeCell ref="B177:B179"/>
    <mergeCell ref="B180:B182"/>
    <mergeCell ref="B189:B195"/>
    <mergeCell ref="B201:B202"/>
    <mergeCell ref="B203:B205"/>
    <mergeCell ref="B206:B208"/>
    <mergeCell ref="B236:B238"/>
    <mergeCell ref="C68:C69"/>
    <mergeCell ref="C70:C71"/>
    <mergeCell ref="C73:C75"/>
    <mergeCell ref="C154:C155"/>
    <mergeCell ref="C172:C173"/>
    <mergeCell ref="C177:C179"/>
    <mergeCell ref="C180:C182"/>
    <mergeCell ref="C189:C195"/>
    <mergeCell ref="C201:C202"/>
    <mergeCell ref="C203:C205"/>
    <mergeCell ref="C206:C208"/>
    <mergeCell ref="C236:C238"/>
    <mergeCell ref="D172:D173"/>
    <mergeCell ref="D177:D179"/>
    <mergeCell ref="D180:D182"/>
    <mergeCell ref="D189:D195"/>
    <mergeCell ref="D203:D205"/>
    <mergeCell ref="D236:D238"/>
    <mergeCell ref="E68:E69"/>
    <mergeCell ref="E70:E71"/>
    <mergeCell ref="E73:E75"/>
    <mergeCell ref="E154:E155"/>
    <mergeCell ref="E177:E179"/>
    <mergeCell ref="E180:E182"/>
    <mergeCell ref="E189:E195"/>
    <mergeCell ref="E236:E238"/>
    <mergeCell ref="F73:F75"/>
    <mergeCell ref="F172:F173"/>
    <mergeCell ref="F177:F179"/>
    <mergeCell ref="F180:F182"/>
    <mergeCell ref="F189:F195"/>
    <mergeCell ref="F201:F202"/>
    <mergeCell ref="F203:F205"/>
    <mergeCell ref="F206:F208"/>
    <mergeCell ref="F236:F238"/>
    <mergeCell ref="L68:L69"/>
    <mergeCell ref="L70:L71"/>
    <mergeCell ref="L154:L155"/>
  </mergeCells>
  <printOptions horizontalCentered="1"/>
  <pageMargins left="0.236111111111111" right="0.236111111111111" top="0.747916666666667" bottom="0.747916666666667" header="0.314583333333333" footer="0.314583333333333"/>
  <pageSetup paperSize="9" firstPageNumber="6" fitToHeight="0" orientation="landscape" useFirstPageNumber="1" horizontalDpi="600"/>
  <headerFooter differentOddEven="1"/>
  <ignoredErrors>
    <ignoredError sqref="A4:B2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附件1放射检查</vt:lpstr>
      <vt:lpstr>附件2综合诊查</vt:lpstr>
      <vt:lpstr>附件3中医骨伤</vt:lpstr>
      <vt:lpstr>附件4中医特殊疗法</vt:lpstr>
      <vt:lpstr>附件5修订3项医疗服务价格项目</vt:lpstr>
      <vt:lpstr>附件6废止项目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cp:lastModifiedBy>
  <dcterms:created xsi:type="dcterms:W3CDTF">2015-06-16T10:19:00Z</dcterms:created>
  <dcterms:modified xsi:type="dcterms:W3CDTF">2026-05-19T05:59:07Z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01DCC20E24F0203D6751D2687097F075_43</vt:lpwstr>
  </property>
  <property fmtid="{D5CDD505-2E9C-101B-9397-08002B2CF9AE}" pid="3" name="KSOProductBuildVer">
    <vt:lpwstr>2052-12.1.0.25865</vt:lpwstr>
  </property>
  <property fmtid="{D5CDD505-2E9C-101B-9397-08002B2CF9AE}" pid="4" name="CalculationRule">
    <vt:i4>0</vt:i4>
  </property>
</Properties>
</file>