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<sst xmlns="http://schemas.openxmlformats.org/spreadsheetml/2006/main" count="90" uniqueCount="21">
  <si>
    <t>吉林市水利局（汇总） 2024年四季度“三公”经费预算执行公示表</t>
  </si>
  <si>
    <t>单位：元</t>
  </si>
  <si>
    <t>预算金额</t>
  </si>
  <si>
    <t>合计</t>
  </si>
  <si>
    <t>公务接待费</t>
  </si>
  <si>
    <t>公务用车运行费</t>
  </si>
  <si>
    <t>公务用车购置费</t>
  </si>
  <si>
    <t>因公出国（境）费</t>
  </si>
  <si>
    <t>财政预算数（全年）</t>
  </si>
  <si>
    <t>四季度累计发生数</t>
  </si>
  <si>
    <t>吉林市水利局（本级）</t>
  </si>
  <si>
    <t>财政预算数</t>
  </si>
  <si>
    <t>吉林市河道管理中心</t>
  </si>
  <si>
    <t>吉林市松花江沿江景观工程管理中心</t>
  </si>
  <si>
    <t>吉林市水政水资源管理中心</t>
  </si>
  <si>
    <t>吉林市水利水电工程质量监督站</t>
  </si>
  <si>
    <t>吉林市水土保持委员会办公室</t>
  </si>
  <si>
    <t>吉林市水电管理站</t>
  </si>
  <si>
    <t>吉林市永舒灌区管理局</t>
  </si>
  <si>
    <t>吉林市城市节约用水管理中心</t>
  </si>
  <si>
    <t>吉林市水库移民服务中心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</si>
</sst>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tabSelected="1" workbookViewId="0">
      <selection activeCell="D5" sqref="D5:E5"/>
    </sheetView>
  </sheetViews>
  <sheetFormatPr defaultColWidth="9" defaultRowHeight="14.25" outlineLevelCol="6"/>
  <cols>
    <col min="1" max="1" width="5.88333333333333" style="5" customWidth="1"/>
    <col min="2" max="2" width="28.9666666666667" style="5" customWidth="1"/>
    <col min="3" max="6" width="18.2416666666667" style="5" customWidth="1"/>
    <col min="7" max="7" width="18.2416666666667" style="1" customWidth="1"/>
    <col min="8" max="8" width="17.0583333333333" style="1" customWidth="1"/>
    <col min="9" max="16384" width="9" style="1"/>
  </cols>
  <sheetData>
    <row r="1" s="1" customFormat="1" ht="7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16" customHeight="1" spans="3:7">
      <c r="C2" s="7"/>
      <c r="D2" s="7"/>
      <c r="E2" s="7"/>
      <c r="G2" s="2" t="s">
        <v>1</v>
      </c>
    </row>
    <row r="3" s="3" customFormat="1" ht="25" customHeight="1" spans="1:7">
      <c r="A3" s="8" t="s">
        <v>2</v>
      </c>
      <c r="B3" s="8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3" customFormat="1" ht="25" customHeight="1" spans="1:7">
      <c r="A4" s="8" t="s">
        <v>8</v>
      </c>
      <c r="B4" s="8"/>
      <c r="C4" s="9">
        <f>C8+C12+C16+C20+C24+C28+C32+C36+C40+C44</f>
        <v>474714.76</v>
      </c>
      <c r="D4" s="9">
        <f>D8+D12+D16+D20+D24+D28+D32+D36+D40+D44</f>
        <v>59714.76</v>
      </c>
      <c r="E4" s="9">
        <f>E8+E12+E16+E20+E24+E28+E32+E36+E40+E44</f>
        <v>255000</v>
      </c>
      <c r="F4" s="9">
        <f>F8+F12+F16+F20+F24+F28+F32+F36+F40+F44</f>
        <v>160000</v>
      </c>
      <c r="G4" s="9"/>
    </row>
    <row r="5" s="3" customFormat="1" ht="25" customHeight="1" spans="1:7">
      <c r="A5" s="8" t="s">
        <v>9</v>
      </c>
      <c r="B5" s="8"/>
      <c r="C5" s="8">
        <f>C9+C13+C17+C21+C25+C29+C33+C37+C41+C45</f>
        <v>127772.79</v>
      </c>
      <c r="D5" s="9">
        <f t="shared" ref="C5:G5" si="0">D9+D13+D17+D21+D25+D29+D33+D37+D41+D45</f>
        <v>20326.85</v>
      </c>
      <c r="E5" s="8">
        <f t="shared" si="0"/>
        <v>107445.94</v>
      </c>
      <c r="F5" s="4">
        <v>0</v>
      </c>
      <c r="G5" s="9"/>
    </row>
    <row r="6" s="4" customFormat="1" ht="25" customHeight="1" spans="1:7">
      <c r="A6" s="10">
        <v>1</v>
      </c>
      <c r="B6" s="11" t="s">
        <v>10</v>
      </c>
      <c r="C6" s="11"/>
      <c r="D6" s="11"/>
      <c r="E6" s="11"/>
      <c r="F6" s="11"/>
      <c r="G6" s="11"/>
    </row>
    <row r="7" s="4" customFormat="1" ht="25" customHeight="1" spans="1:7">
      <c r="A7" s="10"/>
      <c r="B7" s="12" t="s">
        <v>11</v>
      </c>
      <c r="C7" s="13" t="s">
        <v>3</v>
      </c>
      <c r="D7" s="13" t="s">
        <v>4</v>
      </c>
      <c r="E7" s="13" t="s">
        <v>5</v>
      </c>
      <c r="F7" s="13" t="s">
        <v>6</v>
      </c>
      <c r="G7" s="13" t="s">
        <v>7</v>
      </c>
    </row>
    <row r="8" s="4" customFormat="1" ht="25" customHeight="1" spans="1:7">
      <c r="A8" s="10"/>
      <c r="B8" s="14"/>
      <c r="C8" s="13">
        <f>D8</f>
        <v>35660.46</v>
      </c>
      <c r="D8" s="13">
        <v>35660.46</v>
      </c>
      <c r="E8" s="13">
        <v>0</v>
      </c>
      <c r="F8" s="13"/>
      <c r="G8" s="13"/>
    </row>
    <row r="9" s="4" customFormat="1" ht="25" customHeight="1" spans="1:7">
      <c r="A9" s="10"/>
      <c r="B9" s="13" t="s">
        <v>9</v>
      </c>
      <c r="C9" s="13">
        <f>D9+E9+F9</f>
        <v>18860.65</v>
      </c>
      <c r="D9" s="4">
        <v>18860.65</v>
      </c>
      <c r="E9" s="13">
        <v>0</v>
      </c>
      <c r="F9" s="13"/>
      <c r="G9" s="13"/>
    </row>
    <row r="10" s="4" customFormat="1" ht="25" customHeight="1" spans="1:7">
      <c r="A10" s="10">
        <v>2</v>
      </c>
      <c r="B10" s="11" t="s">
        <v>12</v>
      </c>
      <c r="C10" s="11"/>
      <c r="D10" s="11"/>
      <c r="E10" s="11"/>
      <c r="F10" s="11"/>
      <c r="G10" s="11"/>
    </row>
    <row r="11" s="4" customFormat="1" ht="25" customHeight="1" spans="1:7">
      <c r="A11" s="10"/>
      <c r="B11" s="12" t="s">
        <v>11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7</v>
      </c>
    </row>
    <row r="12" s="4" customFormat="1" ht="25" customHeight="1" spans="1:7">
      <c r="A12" s="10"/>
      <c r="B12" s="14"/>
      <c r="C12" s="13">
        <f>D12+E12+F12</f>
        <v>312037.31</v>
      </c>
      <c r="D12" s="13">
        <v>12037.31</v>
      </c>
      <c r="E12" s="13">
        <v>140000</v>
      </c>
      <c r="F12" s="13">
        <v>160000</v>
      </c>
      <c r="G12" s="13"/>
    </row>
    <row r="13" s="4" customFormat="1" ht="25" customHeight="1" spans="1:7">
      <c r="A13" s="10"/>
      <c r="B13" s="13" t="s">
        <v>9</v>
      </c>
      <c r="C13" s="13">
        <f>D13+E13+F13</f>
        <v>40891.96</v>
      </c>
      <c r="D13" s="4">
        <v>0</v>
      </c>
      <c r="E13" s="13">
        <v>40891.96</v>
      </c>
      <c r="F13" s="4">
        <v>0</v>
      </c>
      <c r="G13" s="13"/>
    </row>
    <row r="14" s="4" customFormat="1" ht="25" customHeight="1" spans="1:7">
      <c r="A14" s="10">
        <v>3</v>
      </c>
      <c r="B14" s="11" t="s">
        <v>13</v>
      </c>
      <c r="C14" s="11"/>
      <c r="D14" s="11"/>
      <c r="E14" s="11"/>
      <c r="F14" s="11"/>
      <c r="G14" s="11"/>
    </row>
    <row r="15" s="4" customFormat="1" ht="25" customHeight="1" spans="1:7">
      <c r="A15" s="10"/>
      <c r="B15" s="12" t="s">
        <v>11</v>
      </c>
      <c r="C15" s="13" t="s">
        <v>3</v>
      </c>
      <c r="D15" s="13" t="s">
        <v>4</v>
      </c>
      <c r="E15" s="13" t="s">
        <v>5</v>
      </c>
      <c r="F15" s="13" t="s">
        <v>6</v>
      </c>
      <c r="G15" s="13" t="s">
        <v>7</v>
      </c>
    </row>
    <row r="16" s="4" customFormat="1" ht="25" customHeight="1" spans="1:7">
      <c r="A16" s="10"/>
      <c r="B16" s="14"/>
      <c r="C16" s="13">
        <f>D16+E16</f>
        <v>16455.37</v>
      </c>
      <c r="D16" s="13">
        <v>1455.37</v>
      </c>
      <c r="E16" s="13">
        <v>15000</v>
      </c>
      <c r="F16" s="13"/>
      <c r="G16" s="13"/>
    </row>
    <row r="17" s="4" customFormat="1" ht="25" customHeight="1" spans="1:7">
      <c r="A17" s="10"/>
      <c r="B17" s="13" t="s">
        <v>9</v>
      </c>
      <c r="C17" s="13">
        <f>D17+E17+F17</f>
        <v>12000</v>
      </c>
      <c r="D17" s="4">
        <v>0</v>
      </c>
      <c r="E17" s="13">
        <v>12000</v>
      </c>
      <c r="F17" s="4"/>
      <c r="G17" s="13"/>
    </row>
    <row r="18" s="4" customFormat="1" ht="25" customHeight="1" spans="1:7">
      <c r="A18" s="10">
        <v>4</v>
      </c>
      <c r="B18" s="11" t="s">
        <v>14</v>
      </c>
      <c r="C18" s="11"/>
      <c r="D18" s="11"/>
      <c r="E18" s="11"/>
      <c r="F18" s="11"/>
      <c r="G18" s="11"/>
    </row>
    <row r="19" s="4" customFormat="1" ht="25" customHeight="1" spans="1:7">
      <c r="A19" s="10"/>
      <c r="B19" s="12" t="s">
        <v>11</v>
      </c>
      <c r="C19" s="13" t="s">
        <v>3</v>
      </c>
      <c r="D19" s="13" t="s">
        <v>4</v>
      </c>
      <c r="E19" s="13" t="s">
        <v>5</v>
      </c>
      <c r="F19" s="13" t="s">
        <v>6</v>
      </c>
      <c r="G19" s="13" t="s">
        <v>7</v>
      </c>
    </row>
    <row r="20" s="4" customFormat="1" ht="25" customHeight="1" spans="1:7">
      <c r="A20" s="10"/>
      <c r="B20" s="14"/>
      <c r="C20" s="13">
        <f>D20+E20+G20</f>
        <v>1552.68</v>
      </c>
      <c r="D20" s="13">
        <v>1552.68</v>
      </c>
      <c r="E20" s="13">
        <v>0</v>
      </c>
      <c r="F20" s="13"/>
      <c r="G20" s="13"/>
    </row>
    <row r="21" s="4" customFormat="1" ht="25" customHeight="1" spans="1:7">
      <c r="A21" s="10"/>
      <c r="B21" s="13" t="s">
        <v>9</v>
      </c>
      <c r="C21" s="13">
        <f>D21+E21+F21</f>
        <v>891</v>
      </c>
      <c r="D21" s="4">
        <v>891</v>
      </c>
      <c r="E21" s="13">
        <v>0</v>
      </c>
      <c r="F21" s="13"/>
      <c r="G21" s="15"/>
    </row>
    <row r="22" s="4" customFormat="1" ht="25" customHeight="1" spans="1:7">
      <c r="A22" s="10">
        <v>5</v>
      </c>
      <c r="B22" s="11" t="s">
        <v>15</v>
      </c>
      <c r="C22" s="11"/>
      <c r="D22" s="11"/>
      <c r="E22" s="11"/>
      <c r="F22" s="11"/>
      <c r="G22" s="11"/>
    </row>
    <row r="23" s="4" customFormat="1" ht="25" customHeight="1" spans="1:7">
      <c r="A23" s="10"/>
      <c r="B23" s="12" t="s">
        <v>11</v>
      </c>
      <c r="C23" s="13" t="s">
        <v>3</v>
      </c>
      <c r="D23" s="13" t="s">
        <v>4</v>
      </c>
      <c r="E23" s="13" t="s">
        <v>5</v>
      </c>
      <c r="F23" s="13" t="s">
        <v>6</v>
      </c>
      <c r="G23" s="13" t="s">
        <v>7</v>
      </c>
    </row>
    <row r="24" s="4" customFormat="1" ht="25" customHeight="1" spans="1:7">
      <c r="A24" s="10"/>
      <c r="B24" s="14"/>
      <c r="C24" s="13">
        <f>D24+E24</f>
        <v>15769.1</v>
      </c>
      <c r="D24" s="13">
        <v>769.1</v>
      </c>
      <c r="E24" s="13">
        <v>15000</v>
      </c>
      <c r="F24" s="13"/>
      <c r="G24" s="13"/>
    </row>
    <row r="25" s="4" customFormat="1" ht="25" customHeight="1" spans="1:7">
      <c r="A25" s="10"/>
      <c r="B25" s="13" t="s">
        <v>9</v>
      </c>
      <c r="C25" s="13">
        <v>0</v>
      </c>
      <c r="D25" s="4">
        <v>0</v>
      </c>
      <c r="E25" s="13">
        <v>0</v>
      </c>
      <c r="F25" s="13"/>
      <c r="G25" s="13"/>
    </row>
    <row r="26" s="4" customFormat="1" ht="25" customHeight="1" spans="1:7">
      <c r="A26" s="10">
        <v>6</v>
      </c>
      <c r="B26" s="11" t="s">
        <v>16</v>
      </c>
      <c r="C26" s="11"/>
      <c r="D26" s="11"/>
      <c r="E26" s="11"/>
      <c r="F26" s="11"/>
      <c r="G26" s="11"/>
    </row>
    <row r="27" s="4" customFormat="1" ht="25" customHeight="1" spans="1:7">
      <c r="A27" s="10"/>
      <c r="B27" s="12" t="s">
        <v>11</v>
      </c>
      <c r="C27" s="13" t="s">
        <v>3</v>
      </c>
      <c r="D27" s="13" t="s">
        <v>4</v>
      </c>
      <c r="E27" s="13" t="s">
        <v>5</v>
      </c>
      <c r="F27" s="13" t="s">
        <v>6</v>
      </c>
      <c r="G27" s="13" t="s">
        <v>7</v>
      </c>
    </row>
    <row r="28" s="4" customFormat="1" ht="25" customHeight="1" spans="1:7">
      <c r="A28" s="10"/>
      <c r="B28" s="14"/>
      <c r="C28" s="13">
        <f>D28+E28</f>
        <v>23163.58</v>
      </c>
      <c r="D28" s="13">
        <v>2163.58</v>
      </c>
      <c r="E28" s="13">
        <v>21000</v>
      </c>
      <c r="F28" s="13"/>
      <c r="G28" s="13"/>
    </row>
    <row r="29" s="4" customFormat="1" ht="25" customHeight="1" spans="1:7">
      <c r="A29" s="10"/>
      <c r="B29" s="13" t="s">
        <v>9</v>
      </c>
      <c r="C29" s="13">
        <f>D29+E29+F29</f>
        <v>16301.52</v>
      </c>
      <c r="D29" s="4">
        <v>0</v>
      </c>
      <c r="E29" s="13">
        <v>16301.52</v>
      </c>
      <c r="F29" s="13"/>
      <c r="G29" s="13"/>
    </row>
    <row r="30" s="4" customFormat="1" ht="25" customHeight="1" spans="1:7">
      <c r="A30" s="10">
        <v>7</v>
      </c>
      <c r="B30" s="11" t="s">
        <v>17</v>
      </c>
      <c r="C30" s="11"/>
      <c r="D30" s="11"/>
      <c r="E30" s="11"/>
      <c r="F30" s="11"/>
      <c r="G30" s="11"/>
    </row>
    <row r="31" s="4" customFormat="1" ht="25" customHeight="1" spans="1:7">
      <c r="A31" s="10"/>
      <c r="B31" s="12" t="s">
        <v>11</v>
      </c>
      <c r="C31" s="13" t="s">
        <v>3</v>
      </c>
      <c r="D31" s="13" t="s">
        <v>4</v>
      </c>
      <c r="E31" s="13" t="s">
        <v>5</v>
      </c>
      <c r="F31" s="13" t="s">
        <v>6</v>
      </c>
      <c r="G31" s="13" t="s">
        <v>7</v>
      </c>
    </row>
    <row r="32" s="4" customFormat="1" ht="25" customHeight="1" spans="1:7">
      <c r="A32" s="10"/>
      <c r="B32" s="14"/>
      <c r="C32" s="13">
        <f>D32+E32</f>
        <v>561.49</v>
      </c>
      <c r="D32" s="13">
        <v>561.49</v>
      </c>
      <c r="E32" s="13">
        <v>0</v>
      </c>
      <c r="F32" s="13"/>
      <c r="G32" s="13"/>
    </row>
    <row r="33" s="4" customFormat="1" ht="25" customHeight="1" spans="1:7">
      <c r="A33" s="10"/>
      <c r="B33" s="13" t="s">
        <v>9</v>
      </c>
      <c r="C33" s="13">
        <f>D33+E33+F33</f>
        <v>0</v>
      </c>
      <c r="D33" s="4">
        <v>0</v>
      </c>
      <c r="E33" s="13">
        <v>0</v>
      </c>
      <c r="F33" s="13"/>
      <c r="G33" s="13"/>
    </row>
    <row r="34" s="4" customFormat="1" ht="25" customHeight="1" spans="1:7">
      <c r="A34" s="10">
        <v>8</v>
      </c>
      <c r="B34" s="11" t="s">
        <v>18</v>
      </c>
      <c r="C34" s="11"/>
      <c r="D34" s="11"/>
      <c r="E34" s="11"/>
      <c r="F34" s="11"/>
      <c r="G34" s="11"/>
    </row>
    <row r="35" s="4" customFormat="1" ht="25" customHeight="1" spans="1:7">
      <c r="A35" s="10"/>
      <c r="B35" s="12" t="s">
        <v>11</v>
      </c>
      <c r="C35" s="13" t="s">
        <v>3</v>
      </c>
      <c r="D35" s="13" t="s">
        <v>4</v>
      </c>
      <c r="E35" s="13" t="s">
        <v>5</v>
      </c>
      <c r="F35" s="13" t="s">
        <v>6</v>
      </c>
      <c r="G35" s="13" t="s">
        <v>7</v>
      </c>
    </row>
    <row r="36" s="4" customFormat="1" ht="25" customHeight="1" spans="1:7">
      <c r="A36" s="10"/>
      <c r="B36" s="14"/>
      <c r="C36" s="13">
        <f>D36+E36</f>
        <v>52908.95</v>
      </c>
      <c r="D36" s="13">
        <v>3908.95</v>
      </c>
      <c r="E36" s="13">
        <v>49000</v>
      </c>
      <c r="F36" s="13"/>
      <c r="G36" s="13"/>
    </row>
    <row r="37" s="4" customFormat="1" ht="25" customHeight="1" spans="1:7">
      <c r="A37" s="10"/>
      <c r="B37" s="13" t="s">
        <v>9</v>
      </c>
      <c r="C37" s="13">
        <f>D37+E37+F37</f>
        <v>29026.66</v>
      </c>
      <c r="D37" s="4">
        <v>575.2</v>
      </c>
      <c r="E37" s="13">
        <v>28451.46</v>
      </c>
      <c r="F37" s="13"/>
      <c r="G37" s="13"/>
    </row>
    <row r="38" s="4" customFormat="1" ht="25" customHeight="1" spans="1:7">
      <c r="A38" s="10">
        <v>9</v>
      </c>
      <c r="B38" s="11" t="s">
        <v>19</v>
      </c>
      <c r="C38" s="11"/>
      <c r="D38" s="11"/>
      <c r="E38" s="11"/>
      <c r="F38" s="11"/>
      <c r="G38" s="11"/>
    </row>
    <row r="39" s="4" customFormat="1" ht="25" customHeight="1" spans="1:7">
      <c r="A39" s="10"/>
      <c r="B39" s="12" t="s">
        <v>11</v>
      </c>
      <c r="C39" s="13" t="s">
        <v>3</v>
      </c>
      <c r="D39" s="13" t="s">
        <v>4</v>
      </c>
      <c r="E39" s="13" t="s">
        <v>5</v>
      </c>
      <c r="F39" s="13" t="s">
        <v>6</v>
      </c>
      <c r="G39" s="13" t="s">
        <v>7</v>
      </c>
    </row>
    <row r="40" s="4" customFormat="1" ht="25" customHeight="1" spans="1:7">
      <c r="A40" s="10"/>
      <c r="B40" s="14"/>
      <c r="C40" s="13">
        <f>D40+E40</f>
        <v>16205.82</v>
      </c>
      <c r="D40" s="13">
        <v>1205.82</v>
      </c>
      <c r="E40" s="13">
        <v>15000</v>
      </c>
      <c r="F40" s="13"/>
      <c r="G40" s="13"/>
    </row>
    <row r="41" s="4" customFormat="1" ht="25" customHeight="1" spans="1:7">
      <c r="A41" s="10"/>
      <c r="B41" s="13" t="s">
        <v>9</v>
      </c>
      <c r="C41" s="13">
        <f>D41+E41+F41</f>
        <v>9801</v>
      </c>
      <c r="D41" s="4">
        <v>0</v>
      </c>
      <c r="E41" s="13">
        <v>9801</v>
      </c>
      <c r="F41" s="13"/>
      <c r="G41" s="13"/>
    </row>
    <row r="42" s="4" customFormat="1" ht="25" customHeight="1" spans="1:7">
      <c r="A42" s="10">
        <v>10</v>
      </c>
      <c r="B42" s="11" t="s">
        <v>20</v>
      </c>
      <c r="C42" s="11"/>
      <c r="D42" s="11"/>
      <c r="E42" s="11"/>
      <c r="F42" s="11"/>
      <c r="G42" s="11"/>
    </row>
    <row r="43" s="4" customFormat="1" ht="25" customHeight="1" spans="1:7">
      <c r="A43" s="10"/>
      <c r="B43" s="12" t="s">
        <v>11</v>
      </c>
      <c r="C43" s="13" t="s">
        <v>3</v>
      </c>
      <c r="D43" s="13" t="s">
        <v>4</v>
      </c>
      <c r="E43" s="13" t="s">
        <v>5</v>
      </c>
      <c r="F43" s="13" t="s">
        <v>6</v>
      </c>
      <c r="G43" s="13" t="s">
        <v>7</v>
      </c>
    </row>
    <row r="44" s="4" customFormat="1" ht="25" customHeight="1" spans="1:7">
      <c r="A44" s="10"/>
      <c r="B44" s="14"/>
      <c r="C44" s="13">
        <f>D44+E44</f>
        <v>400</v>
      </c>
      <c r="D44" s="13">
        <v>400</v>
      </c>
      <c r="E44" s="13">
        <v>0</v>
      </c>
      <c r="F44" s="13"/>
      <c r="G44" s="13"/>
    </row>
    <row r="45" s="4" customFormat="1" ht="25" customHeight="1" spans="1:7">
      <c r="A45" s="10"/>
      <c r="B45" s="13" t="s">
        <v>9</v>
      </c>
      <c r="C45" s="13">
        <f>D45+E45+F45</f>
        <v>0</v>
      </c>
      <c r="D45" s="16">
        <v>0</v>
      </c>
      <c r="E45" s="13">
        <v>0</v>
      </c>
      <c r="F45" s="13"/>
      <c r="G45" s="13"/>
    </row>
    <row r="46" s="5" customFormat="1"/>
    <row r="47" s="5" customFormat="1"/>
    <row r="48" s="5" customFormat="1"/>
    <row r="49" s="5" customFormat="1"/>
  </sheetData>
  <mergeCells count="35">
    <mergeCell ref="A1:G1"/>
    <mergeCell ref="C2:E2"/>
    <mergeCell ref="A3:B3"/>
    <mergeCell ref="A4:B4"/>
    <mergeCell ref="A5:B5"/>
    <mergeCell ref="B6:G6"/>
    <mergeCell ref="B10:G10"/>
    <mergeCell ref="B14:G14"/>
    <mergeCell ref="B18:G18"/>
    <mergeCell ref="B22:G22"/>
    <mergeCell ref="B26:G26"/>
    <mergeCell ref="B30:G30"/>
    <mergeCell ref="B34:G34"/>
    <mergeCell ref="B38:G38"/>
    <mergeCell ref="B42:G42"/>
    <mergeCell ref="A6:A9"/>
    <mergeCell ref="A10:A13"/>
    <mergeCell ref="A14:A17"/>
    <mergeCell ref="A18:A21"/>
    <mergeCell ref="A22:A25"/>
    <mergeCell ref="A26:A29"/>
    <mergeCell ref="A30:A33"/>
    <mergeCell ref="A34:A37"/>
    <mergeCell ref="A38:A41"/>
    <mergeCell ref="A42:A45"/>
    <mergeCell ref="B7:B8"/>
    <mergeCell ref="B11:B12"/>
    <mergeCell ref="B15:B16"/>
    <mergeCell ref="B19:B20"/>
    <mergeCell ref="B23:B24"/>
    <mergeCell ref="B27:B28"/>
    <mergeCell ref="B31:B32"/>
    <mergeCell ref="B35:B36"/>
    <mergeCell ref="B39:B40"/>
    <mergeCell ref="B43:B44"/>
  </mergeCells>
  <pageMargins left="0.550694444444444" right="0.393055555555556" top="0.432638888888889" bottom="0.275" header="0.3" footer="0.3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燃.</cp:lastModifiedBy>
  <dcterms:created xsi:type="dcterms:W3CDTF">2023-05-12T11:15:00Z</dcterms:created>
  <dcterms:modified xsi:type="dcterms:W3CDTF">2025-01-13T07:41:15Z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F77DF015B59D4D4D83E376F20DA31783_12</vt:lpwstr>
  </property>
</Properties>
</file>